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\\192.0.0.200\Catchall\Peaker Phone List\"/>
    </mc:Choice>
  </mc:AlternateContent>
  <xr:revisionPtr revIDLastSave="0" documentId="13_ncr:1_{0CD79F91-A78A-42B0-9243-12F54997D535}" xr6:coauthVersionLast="47" xr6:coauthVersionMax="47" xr10:uidLastSave="{00000000-0000-0000-0000-000000000000}"/>
  <bookViews>
    <workbookView xWindow="2340" yWindow="600" windowWidth="15960" windowHeight="15600" xr2:uid="{00000000-000D-0000-FFFF-FFFF00000000}"/>
  </bookViews>
  <sheets>
    <sheet name="Oct 26 2021" sheetId="1" r:id="rId1"/>
    <sheet name="DID assignments" sheetId="3" r:id="rId2"/>
    <sheet name="Open Extension" sheetId="4" state="hidden" r:id="rId3"/>
    <sheet name="Email Distribution Lists" sheetId="2" state="hidden" r:id="rId4"/>
  </sheets>
  <definedNames>
    <definedName name="_xlnm._FilterDatabase" localSheetId="1" hidden="1">'DID assignments'!$B$2:$H$2</definedName>
    <definedName name="_xlnm._FilterDatabase" localSheetId="3" hidden="1">'Email Distribution Lists'!$A$3:$X$95</definedName>
    <definedName name="_xlnm._FilterDatabase" localSheetId="0" hidden="1">'Oct 26 2021'!$A$4:$H$84</definedName>
    <definedName name="_xlnm.Print_Area" localSheetId="1">'DID assignments'!$A$1:$H$31</definedName>
    <definedName name="_xlnm.Print_Area" localSheetId="3">'Email Distribution Lists'!$B$1:$X$83</definedName>
    <definedName name="_xlnm.Print_Area" localSheetId="0">'Oct 26 2021'!$A$1:$G$84</definedName>
    <definedName name="_xlnm.Print_Titles" localSheetId="3">'Email Distribution Lists'!$1:$3</definedName>
    <definedName name="_xlnm.Print_Titles" localSheetId="0">'Oct 26 2021'!$1:$4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3" i="2" l="1"/>
  <c r="C19" i="2"/>
  <c r="C84" i="2"/>
  <c r="C85" i="2"/>
  <c r="C86" i="2"/>
  <c r="C87" i="2"/>
  <c r="C88" i="2"/>
  <c r="C89" i="2"/>
  <c r="C90" i="2"/>
  <c r="C91" i="2"/>
  <c r="C92" i="2"/>
  <c r="C93" i="2"/>
  <c r="C94" i="2"/>
  <c r="C95" i="2"/>
  <c r="C61" i="2"/>
  <c r="C44" i="2"/>
  <c r="W97" i="2"/>
  <c r="V97" i="2"/>
  <c r="S97" i="2"/>
  <c r="T97" i="2"/>
  <c r="U97" i="2"/>
  <c r="Q97" i="2"/>
  <c r="R97" i="2"/>
  <c r="P97" i="2"/>
  <c r="J97" i="2"/>
  <c r="F97" i="2"/>
  <c r="G97" i="2"/>
  <c r="H97" i="2"/>
  <c r="I97" i="2"/>
  <c r="K97" i="2"/>
  <c r="L97" i="2"/>
  <c r="M97" i="2"/>
  <c r="N97" i="2"/>
  <c r="O97" i="2"/>
  <c r="X97" i="2"/>
  <c r="E97" i="2"/>
  <c r="C5" i="2"/>
  <c r="C6" i="2"/>
  <c r="C7" i="2"/>
  <c r="C8" i="2"/>
  <c r="C9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5" i="2"/>
  <c r="C36" i="2"/>
  <c r="C38" i="2"/>
  <c r="C39" i="2"/>
  <c r="C40" i="2"/>
  <c r="C41" i="2"/>
  <c r="C42" i="2"/>
  <c r="C43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2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4" i="2"/>
</calcChain>
</file>

<file path=xl/sharedStrings.xml><?xml version="1.0" encoding="utf-8"?>
<sst xmlns="http://schemas.openxmlformats.org/spreadsheetml/2006/main" count="606" uniqueCount="328">
  <si>
    <t>Name</t>
  </si>
  <si>
    <t>Cell phone</t>
  </si>
  <si>
    <t>E-mail address</t>
  </si>
  <si>
    <t>D</t>
  </si>
  <si>
    <t>Aho, Rod</t>
  </si>
  <si>
    <t>raho@peaker.com</t>
  </si>
  <si>
    <t>Banks, Diane</t>
  </si>
  <si>
    <t>dbanks@peaker.com</t>
  </si>
  <si>
    <t>Bennett, Brandon</t>
  </si>
  <si>
    <t>bbennett@peaker.com</t>
  </si>
  <si>
    <t>Bezselich, Ken</t>
  </si>
  <si>
    <t>Bird, Scott</t>
  </si>
  <si>
    <t>sbird@peaker.com</t>
  </si>
  <si>
    <t>Black, Daryn</t>
  </si>
  <si>
    <t>dblack@peaker.com</t>
  </si>
  <si>
    <t>Bradbury, Ian</t>
  </si>
  <si>
    <t>248-760-9818</t>
  </si>
  <si>
    <t>isb@peaker.com</t>
  </si>
  <si>
    <t>Brant, John</t>
  </si>
  <si>
    <t>248-760-9814</t>
  </si>
  <si>
    <t>jbrant@peaker.com</t>
  </si>
  <si>
    <t>Brush, Ron</t>
  </si>
  <si>
    <t>248-760-9817</t>
  </si>
  <si>
    <t>rbrush@peaker.com</t>
  </si>
  <si>
    <t>Budd, Eric</t>
  </si>
  <si>
    <t>ebudd@peaker.com</t>
  </si>
  <si>
    <t>Burke, Brian</t>
  </si>
  <si>
    <t>Centers, Kevin</t>
  </si>
  <si>
    <t>Caplin, Clay</t>
  </si>
  <si>
    <t>ccaplin@peaker.com</t>
  </si>
  <si>
    <t>Carmack, Jerry</t>
  </si>
  <si>
    <t>jcarmack@peaker.com</t>
  </si>
  <si>
    <t>Chinn, Chris</t>
  </si>
  <si>
    <t>248-202-3674</t>
  </si>
  <si>
    <t>cchinn@peaker.com</t>
  </si>
  <si>
    <t>Colantuoni, Mike</t>
  </si>
  <si>
    <t>mcolantuoni@peaker.com</t>
  </si>
  <si>
    <t>Crampton, Norris</t>
  </si>
  <si>
    <t>248-756-2581</t>
  </si>
  <si>
    <t>ncrampton@peaker.com</t>
  </si>
  <si>
    <t>Duffy, Randy</t>
  </si>
  <si>
    <t>rduffey@peaker.com</t>
  </si>
  <si>
    <t>Earl, Roger</t>
  </si>
  <si>
    <t>Eaton, Jack</t>
  </si>
  <si>
    <t>jeaton@peaker.com</t>
  </si>
  <si>
    <t>Enders, Tim</t>
  </si>
  <si>
    <t>414-507-9399</t>
  </si>
  <si>
    <t>414-425-7746</t>
  </si>
  <si>
    <t>tenders@peaker.com</t>
  </si>
  <si>
    <t>Feiler, Eric</t>
  </si>
  <si>
    <t>810-571-0795</t>
  </si>
  <si>
    <t>efeiler@peaker.com</t>
  </si>
  <si>
    <t>Fisher, Russ</t>
  </si>
  <si>
    <t>Fuja, Chato</t>
  </si>
  <si>
    <t xml:space="preserve">Gubert, Karl </t>
  </si>
  <si>
    <t>kgubert@peaker.com</t>
  </si>
  <si>
    <t>Hessler, Keith</t>
  </si>
  <si>
    <t>khessler@peaker.com</t>
  </si>
  <si>
    <t>Hurley, Hugh</t>
  </si>
  <si>
    <t>hhurley@peaker.com</t>
  </si>
  <si>
    <t>Jandry, Joe</t>
  </si>
  <si>
    <t>248-766-7651</t>
  </si>
  <si>
    <t>jjandry@peaker.com</t>
  </si>
  <si>
    <t>Kitko, Mark</t>
  </si>
  <si>
    <t>mkitko@peaker.com</t>
  </si>
  <si>
    <t>Knight, Chris</t>
  </si>
  <si>
    <t>cknight@peaker.com</t>
  </si>
  <si>
    <t>Lantis, Randy</t>
  </si>
  <si>
    <t>rlantis@peaker.com</t>
  </si>
  <si>
    <t>Logue, Jim</t>
  </si>
  <si>
    <t>248-921-5864</t>
  </si>
  <si>
    <t>412-963-6548</t>
  </si>
  <si>
    <t>jlogue@peaker.com</t>
  </si>
  <si>
    <t>Lorence, Dan</t>
  </si>
  <si>
    <t>Mallory, Mike</t>
  </si>
  <si>
    <t>Mann, Dylan</t>
  </si>
  <si>
    <t>248-410-6773</t>
  </si>
  <si>
    <t>dmann@peaker.com</t>
  </si>
  <si>
    <t>Mellin, Keith</t>
  </si>
  <si>
    <t>248-760-9812</t>
  </si>
  <si>
    <t>kmellin@peaker.com</t>
  </si>
  <si>
    <t>Morris, John</t>
  </si>
  <si>
    <t>Murphy, James</t>
  </si>
  <si>
    <t>Noblit, Brad</t>
  </si>
  <si>
    <t>Ranville, Paul</t>
  </si>
  <si>
    <t>248-760-9815</t>
  </si>
  <si>
    <t>pranville@peaker.com</t>
  </si>
  <si>
    <t>Ronowski, Ryan</t>
  </si>
  <si>
    <t>rronowski@peaker.com</t>
  </si>
  <si>
    <t>Ruff, Dave</t>
  </si>
  <si>
    <t>druff@peaker.com</t>
  </si>
  <si>
    <t>Scicluna, Dawn</t>
  </si>
  <si>
    <t>dscicluna@peaker.com</t>
  </si>
  <si>
    <t>Seaver, Mark</t>
  </si>
  <si>
    <t>mseaver@peaker.com</t>
  </si>
  <si>
    <t>Shotwell, Mike</t>
  </si>
  <si>
    <t>mshotwell@peaker.com</t>
  </si>
  <si>
    <t>Smith, Chris</t>
  </si>
  <si>
    <t>csmith@peaker.com</t>
  </si>
  <si>
    <t>Smith, Kevin</t>
  </si>
  <si>
    <t>Steele, Dick</t>
  </si>
  <si>
    <t>248-895-6854</t>
  </si>
  <si>
    <t>dsteele@peaker.com</t>
  </si>
  <si>
    <t>Stone, Kim</t>
  </si>
  <si>
    <t>kstone@peaker.com</t>
  </si>
  <si>
    <t>Thomas, Gabriel</t>
  </si>
  <si>
    <t>810-360-9886</t>
  </si>
  <si>
    <t>gthomas@peaker.com</t>
  </si>
  <si>
    <t>Ulbick, Kurt</t>
  </si>
  <si>
    <t>248-202-0526</t>
  </si>
  <si>
    <t>kulbick@peaker.com</t>
  </si>
  <si>
    <t>Valente, Bev</t>
  </si>
  <si>
    <t>bvalente@peaker.com</t>
  </si>
  <si>
    <t>Wagnitz, Chuck</t>
  </si>
  <si>
    <t>cwagnitz@peaker.com</t>
  </si>
  <si>
    <t>Walter, Joe</t>
  </si>
  <si>
    <t>248-613-1705</t>
  </si>
  <si>
    <t>jwalter@peaker.com</t>
  </si>
  <si>
    <t>Westphal, Chris</t>
  </si>
  <si>
    <t>cwestphal@peaker.com</t>
  </si>
  <si>
    <t>White, Armond</t>
  </si>
  <si>
    <t>awhite@peaker.com</t>
  </si>
  <si>
    <t>Williams, Patrick</t>
  </si>
  <si>
    <t>pwilliams@peaker.com</t>
  </si>
  <si>
    <t>UNASSIGNED EXTENSIONS</t>
  </si>
  <si>
    <t>CONF RM 2</t>
  </si>
  <si>
    <t>ENGINE BUILD</t>
  </si>
  <si>
    <t>Wagner, Ben</t>
  </si>
  <si>
    <t>bwagner@peaker.com</t>
  </si>
  <si>
    <t>248-880-4274</t>
  </si>
  <si>
    <t>248-826-6467</t>
  </si>
  <si>
    <t>248-444-5647</t>
  </si>
  <si>
    <t>248-675-5264</t>
  </si>
  <si>
    <t>Harrington, Ken</t>
  </si>
  <si>
    <t>Foster, Matt</t>
  </si>
  <si>
    <t>Murray, Todd</t>
  </si>
  <si>
    <t>810-275-3690</t>
  </si>
  <si>
    <t>kharrington@peaker.com</t>
  </si>
  <si>
    <t>material@peaker.com</t>
  </si>
  <si>
    <t>MATERIAL HANDLER</t>
  </si>
  <si>
    <t>Delaware</t>
  </si>
  <si>
    <t>Ruttenburg, Jerry</t>
  </si>
  <si>
    <t>jruttenburg@msn.com</t>
  </si>
  <si>
    <t>bnoblit@peaker.com
sr2@peaker.com</t>
  </si>
  <si>
    <t>Burgess, Kyle</t>
  </si>
  <si>
    <t>kburgess@peaker.com</t>
  </si>
  <si>
    <t>Field Service</t>
  </si>
  <si>
    <t>Stone, Logan</t>
  </si>
  <si>
    <t>Wilson, Rex</t>
  </si>
  <si>
    <t>PSI Delaware Office Business: 302-652-1818 (Internal use only)
   4060 N. Dupont Hwy, New Castle, DE 19720</t>
  </si>
  <si>
    <t>Graham, Judy</t>
  </si>
  <si>
    <t>Front Desk</t>
  </si>
  <si>
    <t>Reamer, Ed</t>
  </si>
  <si>
    <t>ereamer@peaker.com</t>
  </si>
  <si>
    <t>Philips, Dave</t>
  </si>
  <si>
    <t>dphilips@peaker.com</t>
  </si>
  <si>
    <t>x</t>
  </si>
  <si>
    <t>Poquette, John</t>
  </si>
  <si>
    <t>Gerard, Lisa</t>
  </si>
  <si>
    <t>lgerard@peaker.com</t>
  </si>
  <si>
    <t>New Jersey</t>
  </si>
  <si>
    <t>856-364-2109</t>
  </si>
  <si>
    <t>cfuja@peaker.com</t>
  </si>
  <si>
    <t>Fuja, Amy</t>
  </si>
  <si>
    <t>afuja@peaker.com</t>
  </si>
  <si>
    <t>Lucas, Andrew</t>
  </si>
  <si>
    <t>jgraham@peaker.com</t>
  </si>
  <si>
    <t>acctteam@peaker.com</t>
  </si>
  <si>
    <t>engenious@peaker.com</t>
  </si>
  <si>
    <t xml:space="preserve"> esg1@peaker.com</t>
  </si>
  <si>
    <t>esg2@peaker.com</t>
  </si>
  <si>
    <t>esopcomm@peaker.com</t>
  </si>
  <si>
    <t>fieldsvc@peaker.com</t>
  </si>
  <si>
    <t>navison1@peaker.com</t>
  </si>
  <si>
    <t>Count of list memberships</t>
  </si>
  <si>
    <t>navison2@peaker.com</t>
  </si>
  <si>
    <t>office1@peaker.com</t>
  </si>
  <si>
    <t>office2@peaker.com</t>
  </si>
  <si>
    <t>vzwusers1@peaker.com</t>
  </si>
  <si>
    <t>vzwusers2@peaker.com</t>
  </si>
  <si>
    <t>vzwusers3@peaker.com</t>
  </si>
  <si>
    <t>peakervzw@peaker.com</t>
  </si>
  <si>
    <t>esg1@peaker.com</t>
  </si>
  <si>
    <t>psidelaware@peaker.com</t>
  </si>
  <si>
    <t>sales.1@peaker.com</t>
  </si>
  <si>
    <t>shop@peaker.com</t>
  </si>
  <si>
    <t>shop1@peaker.com</t>
  </si>
  <si>
    <t>psi@peaker.com</t>
  </si>
  <si>
    <t>vzwusers1@peaker.com
(Verizon Wireless)</t>
  </si>
  <si>
    <t>dlorence@peaker.com</t>
  </si>
  <si>
    <t>Kraus, Nancy</t>
  </si>
  <si>
    <t>reception1@peaker.com</t>
  </si>
  <si>
    <t>Reception</t>
  </si>
  <si>
    <t>alucas@peaker.com</t>
  </si>
  <si>
    <t>810-623-9838</t>
  </si>
  <si>
    <t>Last update:</t>
  </si>
  <si>
    <t>Hacker, TJ</t>
  </si>
  <si>
    <t>tjhacker@peaker.com</t>
  </si>
  <si>
    <t>reception1@peaker.com
nkraus@peaker.com</t>
  </si>
  <si>
    <t>tmurray@peaker.com</t>
  </si>
  <si>
    <t>248-697-8645</t>
  </si>
  <si>
    <t>Duffey, Randy</t>
  </si>
  <si>
    <t>248-444-7847</t>
  </si>
  <si>
    <t>Boldt, Lukas</t>
  </si>
  <si>
    <t>Einfeldt, Steve</t>
  </si>
  <si>
    <t>Montgomery, Ron</t>
  </si>
  <si>
    <t>rmontgomery@peaker.com</t>
  </si>
  <si>
    <t>330-802-8085</t>
  </si>
  <si>
    <t>Carrier, Teri</t>
  </si>
  <si>
    <t>734-679-0330</t>
  </si>
  <si>
    <t>tcarrier@peaker.com</t>
  </si>
  <si>
    <t>Rosemary, Matt</t>
  </si>
  <si>
    <t>Safety</t>
  </si>
  <si>
    <t>Rosmary, Matt</t>
  </si>
  <si>
    <t>Jensen, Scott</t>
  </si>
  <si>
    <t>sjensen@peaker.com</t>
  </si>
  <si>
    <t>ECI, Tacoma, WA</t>
  </si>
  <si>
    <t>253-312-7888</t>
  </si>
  <si>
    <t>248-924-5514</t>
  </si>
  <si>
    <t>810-588-8443</t>
  </si>
  <si>
    <t>BORING MILL</t>
  </si>
  <si>
    <t>CONF RM MAIN</t>
  </si>
  <si>
    <t>ACCT. 1</t>
  </si>
  <si>
    <t>GOV ROOM</t>
  </si>
  <si>
    <t>ESG SHOP</t>
  </si>
  <si>
    <t>SHIPPING/RECEIVING</t>
  </si>
  <si>
    <t>sr2@peaker.com</t>
  </si>
  <si>
    <t>ENGENIOUS [TACOMA]</t>
  </si>
  <si>
    <t>nkraus@peaker.com</t>
  </si>
  <si>
    <t>COMPONENTS</t>
  </si>
  <si>
    <t>dkrause@peaker.com</t>
  </si>
  <si>
    <t>Krause, Darryl</t>
  </si>
  <si>
    <t>TEST CELL</t>
  </si>
  <si>
    <t>*</t>
  </si>
  <si>
    <r>
      <t xml:space="preserve">* Stored in </t>
    </r>
    <r>
      <rPr>
        <b/>
        <sz val="11"/>
        <color rgb="FFFF0000"/>
        <rFont val="Calibri"/>
        <family val="2"/>
        <scheme val="minor"/>
      </rPr>
      <t>System Speed Dial</t>
    </r>
  </si>
  <si>
    <t>Dugas, Ed</t>
  </si>
  <si>
    <t>267-742-1303</t>
  </si>
  <si>
    <t>Furlong, PA</t>
  </si>
  <si>
    <t>edugas@peaker.com</t>
  </si>
  <si>
    <t>586-212-9589</t>
  </si>
  <si>
    <t>mrosemary@peaker.com</t>
  </si>
  <si>
    <t>ICD Group</t>
  </si>
  <si>
    <t>ESG Tech Support-605</t>
  </si>
  <si>
    <t>Inside Sales-609
Operator Group-601</t>
  </si>
  <si>
    <t>Other</t>
  </si>
  <si>
    <t xml:space="preserve">8080 Kensington Ct. Brighton, MI 48116
Phone: 248-437-4174  Fax: 248-437-8280
Website: www.peaker.com 
</t>
  </si>
  <si>
    <t>Web Console access: PBX/10. CO &amp; Incoming Call/3. DDI / DID Table</t>
  </si>
  <si>
    <t>DID</t>
  </si>
  <si>
    <t>Ext. Number</t>
  </si>
  <si>
    <t>248-278-5567</t>
  </si>
  <si>
    <t>not in DDI/DID table</t>
  </si>
  <si>
    <t>248-278-5568</t>
  </si>
  <si>
    <t>248-278-5569</t>
  </si>
  <si>
    <t>248-278-5570</t>
  </si>
  <si>
    <t>Ian Bradbury</t>
  </si>
  <si>
    <t>248-278-5571</t>
  </si>
  <si>
    <t>248-278-5572</t>
  </si>
  <si>
    <t>248-278-5573</t>
  </si>
  <si>
    <t>248-278-5574</t>
  </si>
  <si>
    <t>248-278-5575</t>
  </si>
  <si>
    <t>248-278-5576</t>
  </si>
  <si>
    <t>248-278-5577</t>
  </si>
  <si>
    <t>248-278-5578</t>
  </si>
  <si>
    <t>248-278-5579</t>
  </si>
  <si>
    <t>Engenious</t>
  </si>
  <si>
    <t>248-278-5580</t>
  </si>
  <si>
    <t>ICD Test</t>
  </si>
  <si>
    <t>248-278-5581</t>
  </si>
  <si>
    <t>248-278-5582</t>
  </si>
  <si>
    <t>Will be Disconnected</t>
  </si>
  <si>
    <t>248-437-4174</t>
  </si>
  <si>
    <t>Main</t>
  </si>
  <si>
    <t>248-437-4175</t>
  </si>
  <si>
    <t>Inside Sales</t>
  </si>
  <si>
    <t>248-437-4176</t>
  </si>
  <si>
    <t>TEST (Eric Budd (desk))</t>
  </si>
  <si>
    <t>248-437-4177</t>
  </si>
  <si>
    <t>TEST (EB cell)</t>
  </si>
  <si>
    <t>248-437-4178</t>
  </si>
  <si>
    <t>ESG Support</t>
  </si>
  <si>
    <t>248-437-4179</t>
  </si>
  <si>
    <t>248-437-4187</t>
  </si>
  <si>
    <t>248-437-4194</t>
  </si>
  <si>
    <t>248-437-4197</t>
  </si>
  <si>
    <t>248-437-8280</t>
  </si>
  <si>
    <t>Fax (204)</t>
  </si>
  <si>
    <t>248-278-5022</t>
  </si>
  <si>
    <t>DDI/DID Table</t>
  </si>
  <si>
    <t>248-278-5023</t>
  </si>
  <si>
    <t>DDI/DID Table [Only Night destination set, 203]</t>
  </si>
  <si>
    <t>Outside sales</t>
  </si>
  <si>
    <t>Phone system status</t>
  </si>
  <si>
    <r>
      <t xml:space="preserve">PSI Brighton Office Business:  800-622-4224 or 248-437-4174
</t>
    </r>
    <r>
      <rPr>
        <i/>
        <sz val="10"/>
        <color theme="1"/>
        <rFont val="Arial"/>
        <family val="2"/>
      </rPr>
      <t>PSI Brighton Office Fax:          248-437-8280</t>
    </r>
  </si>
  <si>
    <r>
      <t>Extension</t>
    </r>
    <r>
      <rPr>
        <sz val="9"/>
        <color theme="1"/>
        <rFont val="Arial"/>
        <family val="2"/>
      </rPr>
      <t>*</t>
    </r>
  </si>
  <si>
    <r>
      <t xml:space="preserve">PARTS REBUILD 
</t>
    </r>
    <r>
      <rPr>
        <b/>
        <i/>
        <sz val="8"/>
        <color theme="1"/>
        <rFont val="Calibri"/>
        <family val="2"/>
      </rPr>
      <t>LOBAY-PWASH</t>
    </r>
  </si>
  <si>
    <t>Jimenez, Diego</t>
  </si>
  <si>
    <t>248-924-5309</t>
  </si>
  <si>
    <t>djimenez@peaker.com</t>
  </si>
  <si>
    <t>248-924-5058</t>
  </si>
  <si>
    <t>Wheeler, Sue</t>
  </si>
  <si>
    <t>swheeler@peaker.com</t>
  </si>
  <si>
    <t>Conrad, Matt</t>
  </si>
  <si>
    <t>Shipping/Receiving</t>
  </si>
  <si>
    <t>Newhouse, Shayna</t>
  </si>
  <si>
    <t>snewhouse@peaker.com</t>
  </si>
  <si>
    <t>Harris, JW</t>
  </si>
  <si>
    <t>970-541-8738</t>
  </si>
  <si>
    <t>jwharris@peaker.com</t>
  </si>
  <si>
    <t>978-437-7795</t>
  </si>
  <si>
    <t>IT Emergency  x144</t>
  </si>
  <si>
    <t>Abbitt, Guy</t>
  </si>
  <si>
    <t>248-444-7976</t>
  </si>
  <si>
    <t>gabbitt@peaker.com</t>
  </si>
  <si>
    <t>Barber, David</t>
  </si>
  <si>
    <t>dbarber@peaker.com</t>
  </si>
  <si>
    <t>248-533-8508</t>
  </si>
  <si>
    <t>Hill, Tom</t>
  </si>
  <si>
    <t>thill@peaker.com</t>
  </si>
  <si>
    <t>248-756-4006</t>
  </si>
  <si>
    <t>Sauls, Taylor</t>
  </si>
  <si>
    <t>tsauls@peaker.com</t>
  </si>
  <si>
    <t>mconrad@peaker.com</t>
  </si>
  <si>
    <t>Reception (Sharon Martin)</t>
  </si>
  <si>
    <t>Tower, Joe</t>
  </si>
  <si>
    <t>248-378-3432</t>
  </si>
  <si>
    <t>jtower@peaker.com</t>
  </si>
  <si>
    <t>Martin, Sharon</t>
  </si>
  <si>
    <t>smartin@peaker.com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</si>
</sst>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name val="Symbol"/>
      <family val="1"/>
      <charset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6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Symbol"/>
      <family val="1"/>
      <charset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i/>
      <sz val="11"/>
      <color theme="0" tint="-0.499984740745262"/>
      <name val="Calibri"/>
      <family val="2"/>
      <scheme val="minor"/>
    </font>
    <font>
      <b/>
      <sz val="13"/>
      <color rgb="FFFF0000"/>
      <name val="Calibri"/>
      <family val="2"/>
    </font>
    <font>
      <b/>
      <sz val="8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</font>
    <font>
      <b/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3" fillId="0" borderId="9" xfId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1" applyBorder="1" applyAlignment="1" applyProtection="1"/>
    <xf numFmtId="0" fontId="8" fillId="0" borderId="9" xfId="1" applyFont="1" applyBorder="1" applyAlignment="1" applyProtection="1">
      <alignment horizontal="center" vertical="center"/>
    </xf>
    <xf numFmtId="0" fontId="3" fillId="0" borderId="9" xfId="1" applyBorder="1" applyAlignment="1" applyProtection="1">
      <alignment vertical="top" wrapText="1"/>
    </xf>
    <xf numFmtId="0" fontId="0" fillId="2" borderId="9" xfId="0" applyFill="1" applyBorder="1" applyAlignment="1">
      <alignment horizontal="center" vertical="center"/>
    </xf>
    <xf numFmtId="0" fontId="3" fillId="2" borderId="9" xfId="1" applyFill="1" applyBorder="1" applyAlignment="1" applyProtection="1"/>
    <xf numFmtId="0" fontId="8" fillId="2" borderId="9" xfId="1" applyFont="1" applyFill="1" applyBorder="1" applyAlignment="1" applyProtection="1">
      <alignment horizontal="center" vertic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/>
    <xf numFmtId="0" fontId="9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0" xfId="1" applyFont="1" applyBorder="1" applyAlignment="1" applyProtection="1">
      <alignment horizontal="center" vertical="center"/>
    </xf>
    <xf numFmtId="0" fontId="3" fillId="0" borderId="11" xfId="1" applyBorder="1" applyAlignment="1" applyProtection="1"/>
    <xf numFmtId="0" fontId="0" fillId="0" borderId="12" xfId="0" applyBorder="1"/>
    <xf numFmtId="0" fontId="3" fillId="0" borderId="14" xfId="1" applyBorder="1" applyAlignment="1" applyProtection="1"/>
    <xf numFmtId="0" fontId="8" fillId="0" borderId="15" xfId="1" applyFont="1" applyBorder="1" applyAlignment="1" applyProtection="1">
      <alignment horizontal="center" vertical="center"/>
    </xf>
    <xf numFmtId="0" fontId="8" fillId="0" borderId="11" xfId="1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10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3" borderId="18" xfId="0" applyFill="1" applyBorder="1"/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9" xfId="1" applyFill="1" applyBorder="1" applyAlignment="1" applyProtection="1"/>
    <xf numFmtId="0" fontId="8" fillId="3" borderId="9" xfId="1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0" xfId="0" applyFill="1"/>
    <xf numFmtId="0" fontId="7" fillId="3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8" fillId="0" borderId="9" xfId="1" applyFont="1" applyBorder="1" applyAlignment="1" applyProtection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3" borderId="16" xfId="0" applyFill="1" applyBorder="1" applyAlignment="1">
      <alignment horizontal="center" vertical="top"/>
    </xf>
    <xf numFmtId="0" fontId="0" fillId="3" borderId="18" xfId="0" applyFill="1" applyBorder="1" applyAlignment="1">
      <alignment vertical="top"/>
    </xf>
    <xf numFmtId="0" fontId="0" fillId="3" borderId="10" xfId="0" applyFill="1" applyBorder="1" applyAlignment="1">
      <alignment horizontal="center" vertical="top"/>
    </xf>
    <xf numFmtId="0" fontId="3" fillId="3" borderId="9" xfId="1" applyFill="1" applyBorder="1" applyAlignment="1" applyProtection="1">
      <alignment vertical="top" wrapText="1"/>
    </xf>
    <xf numFmtId="0" fontId="8" fillId="3" borderId="9" xfId="1" applyFont="1" applyFill="1" applyBorder="1" applyAlignment="1" applyProtection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0" xfId="0" applyFill="1" applyAlignment="1">
      <alignment vertical="top"/>
    </xf>
    <xf numFmtId="0" fontId="0" fillId="0" borderId="0" xfId="0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2" fillId="0" borderId="25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1" xfId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3" xfId="1" applyBorder="1" applyAlignment="1" applyProtection="1">
      <alignment horizontal="left" vertical="top"/>
    </xf>
    <xf numFmtId="0" fontId="3" fillId="0" borderId="4" xfId="1" applyBorder="1" applyAlignment="1" applyProtection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3" fillId="0" borderId="7" xfId="1" applyBorder="1" applyAlignment="1" applyProtection="1">
      <alignment horizontal="left" vertical="top"/>
    </xf>
    <xf numFmtId="0" fontId="0" fillId="0" borderId="30" xfId="0" applyBorder="1" applyAlignment="1">
      <alignment horizontal="left" vertical="top"/>
    </xf>
    <xf numFmtId="0" fontId="3" fillId="0" borderId="2" xfId="1" applyBorder="1" applyAlignment="1" applyProtection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34" xfId="0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/>
    </xf>
    <xf numFmtId="0" fontId="15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6" fillId="0" borderId="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0" fillId="0" borderId="33" xfId="0" applyBorder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0" borderId="7" xfId="1" applyBorder="1" applyAlignment="1" applyProtection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15" fillId="0" borderId="20" xfId="0" applyFont="1" applyBorder="1" applyAlignment="1">
      <alignment horizontal="left" vertical="top"/>
    </xf>
    <xf numFmtId="0" fontId="0" fillId="0" borderId="21" xfId="0" applyBorder="1" applyAlignment="1">
      <alignment horizontal="center" vertical="top"/>
    </xf>
    <xf numFmtId="0" fontId="18" fillId="4" borderId="9" xfId="0" applyFont="1" applyFill="1" applyBorder="1" applyAlignment="1">
      <alignment horizontal="center" vertical="center"/>
    </xf>
    <xf numFmtId="0" fontId="19" fillId="4" borderId="9" xfId="0" applyFont="1" applyFill="1" applyBorder="1"/>
    <xf numFmtId="0" fontId="20" fillId="4" borderId="9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horizontal="center" vertical="top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0" fillId="0" borderId="0" xfId="0" applyAlignment="1">
      <alignment wrapText="1"/>
    </xf>
    <xf numFmtId="0" fontId="26" fillId="5" borderId="1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/>
    </xf>
    <xf numFmtId="0" fontId="28" fillId="0" borderId="24" xfId="0" applyFont="1" applyBorder="1" applyAlignment="1">
      <alignment horizontal="center" vertical="top"/>
    </xf>
    <xf numFmtId="0" fontId="28" fillId="0" borderId="1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/>
    </xf>
    <xf numFmtId="0" fontId="30" fillId="0" borderId="29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/>
    </xf>
    <xf numFmtId="0" fontId="30" fillId="0" borderId="28" xfId="0" applyFont="1" applyBorder="1" applyAlignment="1">
      <alignment horizontal="left" vertical="top"/>
    </xf>
    <xf numFmtId="0" fontId="30" fillId="0" borderId="24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/>
    </xf>
    <xf numFmtId="0" fontId="2" fillId="0" borderId="26" xfId="0" applyFont="1" applyBorder="1" applyAlignment="1">
      <alignment horizontal="center" vertical="top"/>
    </xf>
    <xf numFmtId="0" fontId="0" fillId="0" borderId="39" xfId="0" applyBorder="1"/>
    <xf numFmtId="0" fontId="6" fillId="0" borderId="40" xfId="0" applyFont="1" applyBorder="1"/>
    <xf numFmtId="0" fontId="0" fillId="0" borderId="40" xfId="0" applyBorder="1"/>
    <xf numFmtId="0" fontId="1" fillId="0" borderId="41" xfId="0" applyFont="1" applyBorder="1" applyAlignment="1">
      <alignment horizontal="center" vertical="top"/>
    </xf>
    <xf numFmtId="0" fontId="4" fillId="0" borderId="40" xfId="0" applyFont="1" applyBorder="1"/>
    <xf numFmtId="0" fontId="15" fillId="0" borderId="41" xfId="0" applyFont="1" applyBorder="1" applyAlignment="1">
      <alignment horizontal="left" vertical="center" wrapText="1"/>
    </xf>
    <xf numFmtId="0" fontId="4" fillId="0" borderId="42" xfId="0" applyFont="1" applyBorder="1"/>
    <xf numFmtId="0" fontId="3" fillId="0" borderId="3" xfId="1" applyBorder="1" applyAlignment="1" applyProtection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6" xfId="1" applyBorder="1" applyAlignment="1" applyProtection="1">
      <alignment horizontal="left" vertical="top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20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28" fillId="0" borderId="37" xfId="0" applyFont="1" applyBorder="1" applyAlignment="1">
      <alignment horizontal="center" vertical="top"/>
    </xf>
    <xf numFmtId="0" fontId="28" fillId="0" borderId="3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1</xdr:col>
      <xdr:colOff>754380</xdr:colOff>
      <xdr:row>0</xdr:row>
      <xdr:rowOff>1036320</xdr:rowOff>
    </xdr:to>
    <xdr:pic>
      <xdr:nvPicPr>
        <xdr:cNvPr id="2" name="Picture 1" descr="Peaker-Services logo.jpg">
          <a:extLst>
            <a:ext uri="{FF2B5EF4-FFF2-40B4-BE49-F238E27FC236}">
              <a16:creationId xmlns:a16="http://schemas.microsoft.com/office/drawing/2014/main" id="{CD8EF205-4B3F-4EDA-AAE3-C3DFD166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0680" r="19347"/>
        <a:stretch>
          <a:fillRect/>
        </a:stretch>
      </xdr:blipFill>
      <xdr:spPr>
        <a:xfrm>
          <a:off x="259080" y="0"/>
          <a:ext cx="1085850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rush@peaker.com" TargetMode="External"/><Relationship Id="rId18" Type="http://schemas.openxmlformats.org/officeDocument/2006/relationships/hyperlink" Target="mailto:dmann@peaker.com" TargetMode="External"/><Relationship Id="rId26" Type="http://schemas.openxmlformats.org/officeDocument/2006/relationships/hyperlink" Target="mailto:gabbitt@peaker.com" TargetMode="External"/><Relationship Id="rId39" Type="http://schemas.openxmlformats.org/officeDocument/2006/relationships/hyperlink" Target="mailto:tmurray@peaker.com" TargetMode="External"/><Relationship Id="rId21" Type="http://schemas.openxmlformats.org/officeDocument/2006/relationships/hyperlink" Target="mailto:dblack@peaker.com" TargetMode="External"/><Relationship Id="rId34" Type="http://schemas.openxmlformats.org/officeDocument/2006/relationships/hyperlink" Target="mailto:lgerard@peaker.com" TargetMode="External"/><Relationship Id="rId42" Type="http://schemas.openxmlformats.org/officeDocument/2006/relationships/hyperlink" Target="mailto:jcarmack@peaker.com" TargetMode="External"/><Relationship Id="rId47" Type="http://schemas.openxmlformats.org/officeDocument/2006/relationships/hyperlink" Target="mailto:rduffey@peaker.com" TargetMode="External"/><Relationship Id="rId50" Type="http://schemas.openxmlformats.org/officeDocument/2006/relationships/hyperlink" Target="mailto:cwestphal@peaker.com" TargetMode="External"/><Relationship Id="rId55" Type="http://schemas.openxmlformats.org/officeDocument/2006/relationships/hyperlink" Target="mailto:dkrause@peaker.com" TargetMode="External"/><Relationship Id="rId7" Type="http://schemas.openxmlformats.org/officeDocument/2006/relationships/hyperlink" Target="mailto:afuja@peaker.com" TargetMode="External"/><Relationship Id="rId2" Type="http://schemas.openxmlformats.org/officeDocument/2006/relationships/hyperlink" Target="mailto:jbrant@peaker.com" TargetMode="External"/><Relationship Id="rId16" Type="http://schemas.openxmlformats.org/officeDocument/2006/relationships/hyperlink" Target="mailto:ncrampton@peaker.com" TargetMode="External"/><Relationship Id="rId29" Type="http://schemas.openxmlformats.org/officeDocument/2006/relationships/hyperlink" Target="mailto:mshotwell@peaker.com" TargetMode="External"/><Relationship Id="rId11" Type="http://schemas.openxmlformats.org/officeDocument/2006/relationships/hyperlink" Target="mailto:efeiler@peaker.com" TargetMode="External"/><Relationship Id="rId24" Type="http://schemas.openxmlformats.org/officeDocument/2006/relationships/hyperlink" Target="mailto:swheeler@peaker.com" TargetMode="External"/><Relationship Id="rId32" Type="http://schemas.openxmlformats.org/officeDocument/2006/relationships/hyperlink" Target="mailto:material@peaker.com" TargetMode="External"/><Relationship Id="rId37" Type="http://schemas.openxmlformats.org/officeDocument/2006/relationships/hyperlink" Target="mailto:dlorence@peaker.com" TargetMode="External"/><Relationship Id="rId40" Type="http://schemas.openxmlformats.org/officeDocument/2006/relationships/hyperlink" Target="mailto:material@peaker.com" TargetMode="External"/><Relationship Id="rId45" Type="http://schemas.openxmlformats.org/officeDocument/2006/relationships/hyperlink" Target="mailto:reception1@peaker.com" TargetMode="External"/><Relationship Id="rId53" Type="http://schemas.openxmlformats.org/officeDocument/2006/relationships/hyperlink" Target="mailto:mcolantuoni@peaker.com" TargetMode="External"/><Relationship Id="rId58" Type="http://schemas.openxmlformats.org/officeDocument/2006/relationships/hyperlink" Target="mailto:tsauls@peaker.com" TargetMode="External"/><Relationship Id="rId5" Type="http://schemas.openxmlformats.org/officeDocument/2006/relationships/hyperlink" Target="mailto:cwagnitz@peaker.com" TargetMode="External"/><Relationship Id="rId61" Type="http://schemas.openxmlformats.org/officeDocument/2006/relationships/hyperlink" Target="mailto:smartin@peaker.com" TargetMode="External"/><Relationship Id="rId19" Type="http://schemas.openxmlformats.org/officeDocument/2006/relationships/hyperlink" Target="mailto:gthomas@peaker.com" TargetMode="External"/><Relationship Id="rId14" Type="http://schemas.openxmlformats.org/officeDocument/2006/relationships/hyperlink" Target="mailto:isb@peaker.com" TargetMode="External"/><Relationship Id="rId22" Type="http://schemas.openxmlformats.org/officeDocument/2006/relationships/hyperlink" Target="mailto:bbennett@peaker.com" TargetMode="External"/><Relationship Id="rId27" Type="http://schemas.openxmlformats.org/officeDocument/2006/relationships/hyperlink" Target="mailto:edugas@peaker.com" TargetMode="External"/><Relationship Id="rId30" Type="http://schemas.openxmlformats.org/officeDocument/2006/relationships/hyperlink" Target="mailto:bwagner@peaker.com" TargetMode="External"/><Relationship Id="rId35" Type="http://schemas.openxmlformats.org/officeDocument/2006/relationships/hyperlink" Target="mailto:cfuja@peaker.com" TargetMode="External"/><Relationship Id="rId43" Type="http://schemas.openxmlformats.org/officeDocument/2006/relationships/hyperlink" Target="mailto:sjensen@peaker.com" TargetMode="External"/><Relationship Id="rId48" Type="http://schemas.openxmlformats.org/officeDocument/2006/relationships/hyperlink" Target="mailto:mrosemary@peaker.com" TargetMode="External"/><Relationship Id="rId56" Type="http://schemas.openxmlformats.org/officeDocument/2006/relationships/hyperlink" Target="mailto:dbarber@peaker.com" TargetMode="External"/><Relationship Id="rId8" Type="http://schemas.openxmlformats.org/officeDocument/2006/relationships/hyperlink" Target="mailto:dsteele@peaker.com" TargetMode="External"/><Relationship Id="rId51" Type="http://schemas.openxmlformats.org/officeDocument/2006/relationships/hyperlink" Target="mailto:snewhouse@peaker.com" TargetMode="External"/><Relationship Id="rId3" Type="http://schemas.openxmlformats.org/officeDocument/2006/relationships/hyperlink" Target="mailto:sbird@peaker.com" TargetMode="External"/><Relationship Id="rId12" Type="http://schemas.openxmlformats.org/officeDocument/2006/relationships/hyperlink" Target="mailto:cchinn@peaker.com" TargetMode="External"/><Relationship Id="rId17" Type="http://schemas.openxmlformats.org/officeDocument/2006/relationships/hyperlink" Target="mailto:tenders@peaker.com" TargetMode="External"/><Relationship Id="rId25" Type="http://schemas.openxmlformats.org/officeDocument/2006/relationships/hyperlink" Target="mailto:kgubert@peaker.com" TargetMode="External"/><Relationship Id="rId33" Type="http://schemas.openxmlformats.org/officeDocument/2006/relationships/hyperlink" Target="mailto:kburgess@peaker.com" TargetMode="External"/><Relationship Id="rId38" Type="http://schemas.openxmlformats.org/officeDocument/2006/relationships/hyperlink" Target="mailto:nkraus@peaker.com" TargetMode="External"/><Relationship Id="rId46" Type="http://schemas.openxmlformats.org/officeDocument/2006/relationships/hyperlink" Target="mailto:sr2@peaker.com" TargetMode="External"/><Relationship Id="rId59" Type="http://schemas.openxmlformats.org/officeDocument/2006/relationships/hyperlink" Target="mailto:mconrad@peaker.com" TargetMode="External"/><Relationship Id="rId20" Type="http://schemas.openxmlformats.org/officeDocument/2006/relationships/hyperlink" Target="mailto:mseaver@peaker.com" TargetMode="External"/><Relationship Id="rId41" Type="http://schemas.openxmlformats.org/officeDocument/2006/relationships/hyperlink" Target="mailto:rmontgomery@peaker.com" TargetMode="External"/><Relationship Id="rId54" Type="http://schemas.openxmlformats.org/officeDocument/2006/relationships/hyperlink" Target="mailto:raho@peaker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jlogue@peaker.com" TargetMode="External"/><Relationship Id="rId6" Type="http://schemas.openxmlformats.org/officeDocument/2006/relationships/hyperlink" Target="mailto:kulbick@peaker.com" TargetMode="External"/><Relationship Id="rId15" Type="http://schemas.openxmlformats.org/officeDocument/2006/relationships/hyperlink" Target="mailto:jeaton@peaker.com" TargetMode="External"/><Relationship Id="rId23" Type="http://schemas.openxmlformats.org/officeDocument/2006/relationships/hyperlink" Target="mailto:ccaplin@peaker.com" TargetMode="External"/><Relationship Id="rId28" Type="http://schemas.openxmlformats.org/officeDocument/2006/relationships/hyperlink" Target="mailto:druff@peaker.com" TargetMode="External"/><Relationship Id="rId36" Type="http://schemas.openxmlformats.org/officeDocument/2006/relationships/hyperlink" Target="mailto:jgraham@peaker.com" TargetMode="External"/><Relationship Id="rId49" Type="http://schemas.openxmlformats.org/officeDocument/2006/relationships/hyperlink" Target="mailto:djimenez@peaker.com" TargetMode="External"/><Relationship Id="rId57" Type="http://schemas.openxmlformats.org/officeDocument/2006/relationships/hyperlink" Target="mailto:thill@peaker.com" TargetMode="External"/><Relationship Id="rId10" Type="http://schemas.openxmlformats.org/officeDocument/2006/relationships/hyperlink" Target="mailto:jjandry@peaker.com" TargetMode="External"/><Relationship Id="rId31" Type="http://schemas.openxmlformats.org/officeDocument/2006/relationships/hyperlink" Target="mailto:kharrington@peaker.com" TargetMode="External"/><Relationship Id="rId44" Type="http://schemas.openxmlformats.org/officeDocument/2006/relationships/hyperlink" Target="mailto:kmellin@peaker.com" TargetMode="External"/><Relationship Id="rId52" Type="http://schemas.openxmlformats.org/officeDocument/2006/relationships/hyperlink" Target="mailto:jwharris@peaker.com" TargetMode="External"/><Relationship Id="rId60" Type="http://schemas.openxmlformats.org/officeDocument/2006/relationships/hyperlink" Target="mailto:jtower@peaker.com" TargetMode="External"/><Relationship Id="rId4" Type="http://schemas.openxmlformats.org/officeDocument/2006/relationships/hyperlink" Target="mailto:jwalter@peaker.com" TargetMode="External"/><Relationship Id="rId9" Type="http://schemas.openxmlformats.org/officeDocument/2006/relationships/hyperlink" Target="mailto:pranville@peake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tcarrier@peaker.com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gthomas@peaker.com" TargetMode="External"/><Relationship Id="rId21" Type="http://schemas.openxmlformats.org/officeDocument/2006/relationships/hyperlink" Target="mailto:hhurley@peaker.com" TargetMode="External"/><Relationship Id="rId42" Type="http://schemas.openxmlformats.org/officeDocument/2006/relationships/hyperlink" Target="mailto:rlantis@peaker.com" TargetMode="External"/><Relationship Id="rId47" Type="http://schemas.openxmlformats.org/officeDocument/2006/relationships/hyperlink" Target="mailto:kharrington@peaker.com" TargetMode="External"/><Relationship Id="rId63" Type="http://schemas.openxmlformats.org/officeDocument/2006/relationships/hyperlink" Target="mailto:office2@peaker.com" TargetMode="External"/><Relationship Id="rId68" Type="http://schemas.openxmlformats.org/officeDocument/2006/relationships/hyperlink" Target="mailto:fieldsvc@peaker.com" TargetMode="External"/><Relationship Id="rId84" Type="http://schemas.openxmlformats.org/officeDocument/2006/relationships/hyperlink" Target="mailto:reception1@peaker.com" TargetMode="External"/><Relationship Id="rId89" Type="http://schemas.openxmlformats.org/officeDocument/2006/relationships/hyperlink" Target="mailto:office1@peaker.com" TargetMode="External"/><Relationship Id="rId16" Type="http://schemas.openxmlformats.org/officeDocument/2006/relationships/hyperlink" Target="mailto:cchinn@peaker.com" TargetMode="External"/><Relationship Id="rId11" Type="http://schemas.openxmlformats.org/officeDocument/2006/relationships/hyperlink" Target="mailto:pranville@peaker.com" TargetMode="External"/><Relationship Id="rId32" Type="http://schemas.openxmlformats.org/officeDocument/2006/relationships/hyperlink" Target="mailto:bvalente@peaker.com" TargetMode="External"/><Relationship Id="rId37" Type="http://schemas.openxmlformats.org/officeDocument/2006/relationships/hyperlink" Target="mailto:rronowski@peaker.com" TargetMode="External"/><Relationship Id="rId53" Type="http://schemas.openxmlformats.org/officeDocument/2006/relationships/hyperlink" Target="mailto:ereamer@peaker.com" TargetMode="External"/><Relationship Id="rId58" Type="http://schemas.openxmlformats.org/officeDocument/2006/relationships/hyperlink" Target="mailto:engenious@peaker.com" TargetMode="External"/><Relationship Id="rId74" Type="http://schemas.openxmlformats.org/officeDocument/2006/relationships/hyperlink" Target="mailto:psi@peaker.com" TargetMode="External"/><Relationship Id="rId79" Type="http://schemas.openxmlformats.org/officeDocument/2006/relationships/hyperlink" Target="mailto:vzwusers1@peaker.com(Verizon%20Wireless)" TargetMode="External"/><Relationship Id="rId5" Type="http://schemas.openxmlformats.org/officeDocument/2006/relationships/hyperlink" Target="mailto:sbird@peaker.com" TargetMode="External"/><Relationship Id="rId90" Type="http://schemas.openxmlformats.org/officeDocument/2006/relationships/hyperlink" Target="mailto:office2@peaker.com" TargetMode="External"/><Relationship Id="rId95" Type="http://schemas.openxmlformats.org/officeDocument/2006/relationships/hyperlink" Target="mailto:tmurray@peaker.com" TargetMode="External"/><Relationship Id="rId22" Type="http://schemas.openxmlformats.org/officeDocument/2006/relationships/hyperlink" Target="mailto:ncrampton@peaker.com" TargetMode="External"/><Relationship Id="rId27" Type="http://schemas.openxmlformats.org/officeDocument/2006/relationships/hyperlink" Target="mailto:mseaver@peaker.com" TargetMode="External"/><Relationship Id="rId43" Type="http://schemas.openxmlformats.org/officeDocument/2006/relationships/hyperlink" Target="mailto:druff@peaker.com" TargetMode="External"/><Relationship Id="rId48" Type="http://schemas.openxmlformats.org/officeDocument/2006/relationships/hyperlink" Target="mailto:material@peaker.com" TargetMode="External"/><Relationship Id="rId64" Type="http://schemas.openxmlformats.org/officeDocument/2006/relationships/hyperlink" Target="mailto:vzwusers1@peaker.com" TargetMode="External"/><Relationship Id="rId69" Type="http://schemas.openxmlformats.org/officeDocument/2006/relationships/hyperlink" Target="mailto:office1@peaker.com" TargetMode="External"/><Relationship Id="rId80" Type="http://schemas.openxmlformats.org/officeDocument/2006/relationships/hyperlink" Target="mailto:vzwusers2@peaker.com" TargetMode="External"/><Relationship Id="rId85" Type="http://schemas.openxmlformats.org/officeDocument/2006/relationships/hyperlink" Target="mailto:vzwusers1@peaker.com" TargetMode="External"/><Relationship Id="rId3" Type="http://schemas.openxmlformats.org/officeDocument/2006/relationships/hyperlink" Target="mailto:jcarmack@peaker.com" TargetMode="External"/><Relationship Id="rId12" Type="http://schemas.openxmlformats.org/officeDocument/2006/relationships/hyperlink" Target="mailto:kmellin@peaker.com" TargetMode="External"/><Relationship Id="rId17" Type="http://schemas.openxmlformats.org/officeDocument/2006/relationships/hyperlink" Target="mailto:rbrush@peaker.com" TargetMode="External"/><Relationship Id="rId25" Type="http://schemas.openxmlformats.org/officeDocument/2006/relationships/hyperlink" Target="mailto:dmann@peaker.com" TargetMode="External"/><Relationship Id="rId33" Type="http://schemas.openxmlformats.org/officeDocument/2006/relationships/hyperlink" Target="mailto:dblack@peaker.com" TargetMode="External"/><Relationship Id="rId38" Type="http://schemas.openxmlformats.org/officeDocument/2006/relationships/hyperlink" Target="mailto:kgubert@peaker.com" TargetMode="External"/><Relationship Id="rId46" Type="http://schemas.openxmlformats.org/officeDocument/2006/relationships/hyperlink" Target="mailto:bwagner@peaker.com" TargetMode="External"/><Relationship Id="rId59" Type="http://schemas.openxmlformats.org/officeDocument/2006/relationships/hyperlink" Target="mailto:esopcomm@peaker.com" TargetMode="External"/><Relationship Id="rId67" Type="http://schemas.openxmlformats.org/officeDocument/2006/relationships/hyperlink" Target="mailto:esg2@peaker.com" TargetMode="External"/><Relationship Id="rId20" Type="http://schemas.openxmlformats.org/officeDocument/2006/relationships/hyperlink" Target="mailto:jeaton@peaker.com" TargetMode="External"/><Relationship Id="rId41" Type="http://schemas.openxmlformats.org/officeDocument/2006/relationships/hyperlink" Target="mailto:mkitko@peaker.com" TargetMode="External"/><Relationship Id="rId54" Type="http://schemas.openxmlformats.org/officeDocument/2006/relationships/hyperlink" Target="mailto:dphilips@peaker.com" TargetMode="External"/><Relationship Id="rId62" Type="http://schemas.openxmlformats.org/officeDocument/2006/relationships/hyperlink" Target="mailto:office1@peaker.com" TargetMode="External"/><Relationship Id="rId70" Type="http://schemas.openxmlformats.org/officeDocument/2006/relationships/hyperlink" Target="mailto:office2@peaker.com" TargetMode="External"/><Relationship Id="rId75" Type="http://schemas.openxmlformats.org/officeDocument/2006/relationships/hyperlink" Target="mailto:psidelaware@peaker.com" TargetMode="External"/><Relationship Id="rId83" Type="http://schemas.openxmlformats.org/officeDocument/2006/relationships/hyperlink" Target="mailto:reception1@peaker.com" TargetMode="External"/><Relationship Id="rId88" Type="http://schemas.openxmlformats.org/officeDocument/2006/relationships/hyperlink" Target="mailto:fieldsvc@peaker.com" TargetMode="External"/><Relationship Id="rId91" Type="http://schemas.openxmlformats.org/officeDocument/2006/relationships/hyperlink" Target="mailto:psidelaware@peaker.com" TargetMode="External"/><Relationship Id="rId96" Type="http://schemas.openxmlformats.org/officeDocument/2006/relationships/hyperlink" Target="mailto:tjhacker@peaker.com" TargetMode="External"/><Relationship Id="rId1" Type="http://schemas.openxmlformats.org/officeDocument/2006/relationships/hyperlink" Target="mailto:jlogue@peaker.com" TargetMode="External"/><Relationship Id="rId6" Type="http://schemas.openxmlformats.org/officeDocument/2006/relationships/hyperlink" Target="mailto:jwalter@peaker.com" TargetMode="External"/><Relationship Id="rId15" Type="http://schemas.openxmlformats.org/officeDocument/2006/relationships/hyperlink" Target="mailto:efeiler@peaker.com" TargetMode="External"/><Relationship Id="rId23" Type="http://schemas.openxmlformats.org/officeDocument/2006/relationships/hyperlink" Target="mailto:tenders@peaker.com" TargetMode="External"/><Relationship Id="rId28" Type="http://schemas.openxmlformats.org/officeDocument/2006/relationships/hyperlink" Target="mailto:mcolantuoni@peaker.com" TargetMode="External"/><Relationship Id="rId36" Type="http://schemas.openxmlformats.org/officeDocument/2006/relationships/hyperlink" Target="mailto:cwestphal@peaker.com" TargetMode="External"/><Relationship Id="rId49" Type="http://schemas.openxmlformats.org/officeDocument/2006/relationships/hyperlink" Target="mailto:jruttenburg@msn.com" TargetMode="External"/><Relationship Id="rId57" Type="http://schemas.openxmlformats.org/officeDocument/2006/relationships/hyperlink" Target="mailto:jgraham@peaker.com" TargetMode="External"/><Relationship Id="rId10" Type="http://schemas.openxmlformats.org/officeDocument/2006/relationships/hyperlink" Target="mailto:dsteele@peaker.com" TargetMode="External"/><Relationship Id="rId31" Type="http://schemas.openxmlformats.org/officeDocument/2006/relationships/hyperlink" Target="mailto:ebudd@peaker.com" TargetMode="External"/><Relationship Id="rId44" Type="http://schemas.openxmlformats.org/officeDocument/2006/relationships/hyperlink" Target="mailto:mshotwell@peaker.com" TargetMode="External"/><Relationship Id="rId52" Type="http://schemas.openxmlformats.org/officeDocument/2006/relationships/hyperlink" Target="mailto:pwilliams@peaker.com" TargetMode="External"/><Relationship Id="rId60" Type="http://schemas.openxmlformats.org/officeDocument/2006/relationships/hyperlink" Target="mailto:navison1@peaker.com" TargetMode="External"/><Relationship Id="rId65" Type="http://schemas.openxmlformats.org/officeDocument/2006/relationships/hyperlink" Target="mailto:peakervzw@peaker.com" TargetMode="External"/><Relationship Id="rId73" Type="http://schemas.openxmlformats.org/officeDocument/2006/relationships/hyperlink" Target="mailto:shop@peaker.com" TargetMode="External"/><Relationship Id="rId78" Type="http://schemas.openxmlformats.org/officeDocument/2006/relationships/hyperlink" Target="mailto:shop1@peaker.com" TargetMode="External"/><Relationship Id="rId81" Type="http://schemas.openxmlformats.org/officeDocument/2006/relationships/hyperlink" Target="mailto:vzwusers3@peaker.com" TargetMode="External"/><Relationship Id="rId86" Type="http://schemas.openxmlformats.org/officeDocument/2006/relationships/hyperlink" Target="mailto:esg1@peaker.com" TargetMode="External"/><Relationship Id="rId94" Type="http://schemas.openxmlformats.org/officeDocument/2006/relationships/hyperlink" Target="mailto:alucas@peaker.com" TargetMode="External"/><Relationship Id="rId99" Type="http://schemas.openxmlformats.org/officeDocument/2006/relationships/printerSettings" Target="../printerSettings/printerSettings3.bin"/><Relationship Id="rId4" Type="http://schemas.openxmlformats.org/officeDocument/2006/relationships/hyperlink" Target="mailto:jbrant@peaker.com" TargetMode="External"/><Relationship Id="rId9" Type="http://schemas.openxmlformats.org/officeDocument/2006/relationships/hyperlink" Target="mailto:afuja@peaker.com" TargetMode="External"/><Relationship Id="rId13" Type="http://schemas.openxmlformats.org/officeDocument/2006/relationships/hyperlink" Target="mailto:jjandry@peaker.com" TargetMode="External"/><Relationship Id="rId18" Type="http://schemas.openxmlformats.org/officeDocument/2006/relationships/hyperlink" Target="mailto:isb@peaker.com" TargetMode="External"/><Relationship Id="rId39" Type="http://schemas.openxmlformats.org/officeDocument/2006/relationships/hyperlink" Target="mailto:raho@peaker.com" TargetMode="External"/><Relationship Id="rId34" Type="http://schemas.openxmlformats.org/officeDocument/2006/relationships/hyperlink" Target="mailto:bbennett@peaker.com" TargetMode="External"/><Relationship Id="rId50" Type="http://schemas.openxmlformats.org/officeDocument/2006/relationships/hyperlink" Target="mailto:kburgess@peaker.com" TargetMode="External"/><Relationship Id="rId55" Type="http://schemas.openxmlformats.org/officeDocument/2006/relationships/hyperlink" Target="mailto:lgerard@peaker.com" TargetMode="External"/><Relationship Id="rId76" Type="http://schemas.openxmlformats.org/officeDocument/2006/relationships/hyperlink" Target="mailto:sales.1@peaker.com" TargetMode="External"/><Relationship Id="rId97" Type="http://schemas.openxmlformats.org/officeDocument/2006/relationships/hyperlink" Target="mailto:material@peaker.com" TargetMode="External"/><Relationship Id="rId7" Type="http://schemas.openxmlformats.org/officeDocument/2006/relationships/hyperlink" Target="mailto:cwagnitz@peaker.com" TargetMode="External"/><Relationship Id="rId71" Type="http://schemas.openxmlformats.org/officeDocument/2006/relationships/hyperlink" Target="mailto:psidelaware@peaker.com" TargetMode="External"/><Relationship Id="rId92" Type="http://schemas.openxmlformats.org/officeDocument/2006/relationships/hyperlink" Target="mailto:sales.1@peaker.com" TargetMode="External"/><Relationship Id="rId2" Type="http://schemas.openxmlformats.org/officeDocument/2006/relationships/hyperlink" Target="mailto:awhite@peaker.com" TargetMode="External"/><Relationship Id="rId29" Type="http://schemas.openxmlformats.org/officeDocument/2006/relationships/hyperlink" Target="mailto:bnoblit@peaker.com" TargetMode="External"/><Relationship Id="rId24" Type="http://schemas.openxmlformats.org/officeDocument/2006/relationships/hyperlink" Target="mailto:cknight@peaker.com" TargetMode="External"/><Relationship Id="rId40" Type="http://schemas.openxmlformats.org/officeDocument/2006/relationships/hyperlink" Target="mailto:rduffey@peaker.com" TargetMode="External"/><Relationship Id="rId45" Type="http://schemas.openxmlformats.org/officeDocument/2006/relationships/hyperlink" Target="mailto:csmith@peaker.com" TargetMode="External"/><Relationship Id="rId66" Type="http://schemas.openxmlformats.org/officeDocument/2006/relationships/hyperlink" Target="mailto:esg1@peaker.com" TargetMode="External"/><Relationship Id="rId87" Type="http://schemas.openxmlformats.org/officeDocument/2006/relationships/hyperlink" Target="mailto:esg2@peaker.com" TargetMode="External"/><Relationship Id="rId61" Type="http://schemas.openxmlformats.org/officeDocument/2006/relationships/hyperlink" Target="mailto:navison2@peaker.com" TargetMode="External"/><Relationship Id="rId82" Type="http://schemas.openxmlformats.org/officeDocument/2006/relationships/hyperlink" Target="mailto:dlorence@peaker.com" TargetMode="External"/><Relationship Id="rId19" Type="http://schemas.openxmlformats.org/officeDocument/2006/relationships/hyperlink" Target="mailto:dbanks@peaker.com" TargetMode="External"/><Relationship Id="rId14" Type="http://schemas.openxmlformats.org/officeDocument/2006/relationships/hyperlink" Target="mailto:khessler@peaker.com" TargetMode="External"/><Relationship Id="rId30" Type="http://schemas.openxmlformats.org/officeDocument/2006/relationships/hyperlink" Target="mailto:dscicluna@peaker.com" TargetMode="External"/><Relationship Id="rId35" Type="http://schemas.openxmlformats.org/officeDocument/2006/relationships/hyperlink" Target="mailto:ccaplin@peaker.com" TargetMode="External"/><Relationship Id="rId56" Type="http://schemas.openxmlformats.org/officeDocument/2006/relationships/hyperlink" Target="mailto:cfuja@peaker.com" TargetMode="External"/><Relationship Id="rId77" Type="http://schemas.openxmlformats.org/officeDocument/2006/relationships/hyperlink" Target="mailto:shop@peaker.com" TargetMode="External"/><Relationship Id="rId8" Type="http://schemas.openxmlformats.org/officeDocument/2006/relationships/hyperlink" Target="mailto:kulbick@peaker.com" TargetMode="External"/><Relationship Id="rId51" Type="http://schemas.openxmlformats.org/officeDocument/2006/relationships/hyperlink" Target="mailto:kstone@peaker.com" TargetMode="External"/><Relationship Id="rId72" Type="http://schemas.openxmlformats.org/officeDocument/2006/relationships/hyperlink" Target="mailto:sales.1@peaker.com" TargetMode="External"/><Relationship Id="rId93" Type="http://schemas.openxmlformats.org/officeDocument/2006/relationships/hyperlink" Target="mailto:shop@peaker.com" TargetMode="External"/><Relationship Id="rId98" Type="http://schemas.openxmlformats.org/officeDocument/2006/relationships/hyperlink" Target="mailto:tcarrier@peak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showGridLines="0" tabSelected="1" topLeftCell="A27" zoomScale="130" zoomScaleNormal="130" zoomScalePageLayoutView="130" workbookViewId="0">
      <selection activeCell="G45" sqref="G45"/>
    </sheetView>
  </sheetViews>
  <sheetFormatPr defaultColWidth="8.85546875" defaultRowHeight="15" x14ac:dyDescent="0.25"/>
  <cols>
    <col min="1" max="1" width="22.7109375" customWidth="1"/>
    <col min="2" max="2" width="8.140625" style="5" customWidth="1"/>
    <col min="3" max="3" width="13.28515625" bestFit="1" customWidth="1"/>
    <col min="4" max="4" width="16" style="112" customWidth="1"/>
    <col min="5" max="5" width="13.5703125" style="3" customWidth="1"/>
    <col min="6" max="6" width="23" bestFit="1" customWidth="1"/>
    <col min="7" max="7" width="5.140625" style="5" customWidth="1"/>
    <col min="8" max="8" width="29.140625" hidden="1" customWidth="1"/>
  </cols>
  <sheetData>
    <row r="1" spans="1:8" x14ac:dyDescent="0.25">
      <c r="A1" s="169" t="s">
        <v>292</v>
      </c>
      <c r="B1" s="170"/>
      <c r="C1" s="170"/>
      <c r="D1" s="170"/>
      <c r="E1" s="170"/>
      <c r="F1" s="173" t="s">
        <v>234</v>
      </c>
      <c r="G1" s="174"/>
      <c r="H1" s="159"/>
    </row>
    <row r="2" spans="1:8" s="4" customFormat="1" ht="12.75" x14ac:dyDescent="0.2">
      <c r="A2" s="171" t="s">
        <v>149</v>
      </c>
      <c r="B2" s="172"/>
      <c r="C2" s="172"/>
      <c r="D2" s="172"/>
      <c r="E2" s="172"/>
      <c r="G2" s="66"/>
      <c r="H2" s="160"/>
    </row>
    <row r="3" spans="1:8" x14ac:dyDescent="0.25">
      <c r="A3" s="67"/>
      <c r="B3" s="97"/>
      <c r="C3" s="2"/>
      <c r="D3" s="108"/>
      <c r="E3" s="149"/>
      <c r="F3" s="2"/>
      <c r="G3" s="68"/>
      <c r="H3" s="161"/>
    </row>
    <row r="4" spans="1:8" s="102" customFormat="1" ht="15.75" x14ac:dyDescent="0.25">
      <c r="A4" s="150" t="s">
        <v>0</v>
      </c>
      <c r="B4" s="151" t="s">
        <v>293</v>
      </c>
      <c r="C4" s="152" t="s">
        <v>1</v>
      </c>
      <c r="D4" s="152" t="s">
        <v>241</v>
      </c>
      <c r="E4" s="152" t="s">
        <v>244</v>
      </c>
      <c r="F4" s="104" t="s">
        <v>2</v>
      </c>
      <c r="G4" s="69" t="s">
        <v>3</v>
      </c>
      <c r="H4" s="162" t="s">
        <v>291</v>
      </c>
    </row>
    <row r="5" spans="1:8" s="45" customFormat="1" x14ac:dyDescent="0.2">
      <c r="A5" s="75" t="s">
        <v>310</v>
      </c>
      <c r="B5" s="98"/>
      <c r="C5" s="77" t="s">
        <v>311</v>
      </c>
      <c r="D5" s="120"/>
      <c r="E5" s="118"/>
      <c r="F5" s="80" t="s">
        <v>312</v>
      </c>
      <c r="G5" s="70"/>
      <c r="H5" s="163"/>
    </row>
    <row r="6" spans="1:8" s="45" customFormat="1" x14ac:dyDescent="0.2">
      <c r="A6" s="75" t="s">
        <v>4</v>
      </c>
      <c r="B6" s="98">
        <v>213</v>
      </c>
      <c r="C6" s="77"/>
      <c r="D6" s="120"/>
      <c r="E6" s="118"/>
      <c r="F6" s="80" t="s">
        <v>5</v>
      </c>
      <c r="G6" s="70"/>
      <c r="H6" s="163"/>
    </row>
    <row r="7" spans="1:8" s="45" customFormat="1" ht="15.75" x14ac:dyDescent="0.2">
      <c r="A7" s="75" t="s">
        <v>313</v>
      </c>
      <c r="B7" s="98"/>
      <c r="C7" s="77" t="s">
        <v>315</v>
      </c>
      <c r="D7" s="120"/>
      <c r="E7" s="118"/>
      <c r="F7" s="80" t="s">
        <v>314</v>
      </c>
      <c r="G7" s="158" t="s">
        <v>3</v>
      </c>
      <c r="H7" s="163"/>
    </row>
    <row r="8" spans="1:8" ht="15.75" x14ac:dyDescent="0.25">
      <c r="A8" s="75" t="s">
        <v>8</v>
      </c>
      <c r="B8" s="97">
        <v>108</v>
      </c>
      <c r="C8" s="82" t="s">
        <v>218</v>
      </c>
      <c r="D8" s="116" t="s">
        <v>242</v>
      </c>
      <c r="E8" s="107"/>
      <c r="F8" s="80" t="s">
        <v>9</v>
      </c>
      <c r="G8" s="158" t="s">
        <v>3</v>
      </c>
      <c r="H8" s="163"/>
    </row>
    <row r="9" spans="1:8" x14ac:dyDescent="0.25">
      <c r="A9" s="81" t="s">
        <v>10</v>
      </c>
      <c r="B9" s="97">
        <v>212</v>
      </c>
      <c r="C9" s="82"/>
      <c r="D9" s="116"/>
      <c r="E9" s="107"/>
      <c r="F9" s="79"/>
      <c r="G9" s="70"/>
      <c r="H9" s="163"/>
    </row>
    <row r="10" spans="1:8" x14ac:dyDescent="0.25">
      <c r="A10" s="75" t="s">
        <v>11</v>
      </c>
      <c r="B10" s="99">
        <v>214</v>
      </c>
      <c r="C10" s="76"/>
      <c r="D10" s="116"/>
      <c r="E10" s="93"/>
      <c r="F10" s="80" t="s">
        <v>12</v>
      </c>
      <c r="G10" s="71"/>
      <c r="H10" s="163"/>
    </row>
    <row r="11" spans="1:8" ht="15.75" x14ac:dyDescent="0.25">
      <c r="A11" s="75" t="s">
        <v>13</v>
      </c>
      <c r="B11" s="99">
        <v>141</v>
      </c>
      <c r="C11" s="76" t="s">
        <v>200</v>
      </c>
      <c r="D11" s="116" t="s">
        <v>242</v>
      </c>
      <c r="E11" s="93"/>
      <c r="F11" s="80" t="s">
        <v>14</v>
      </c>
      <c r="G11" s="73"/>
      <c r="H11" s="163"/>
    </row>
    <row r="12" spans="1:8" x14ac:dyDescent="0.25">
      <c r="A12" s="75" t="s">
        <v>15</v>
      </c>
      <c r="B12" s="99">
        <v>110</v>
      </c>
      <c r="C12" s="126" t="s">
        <v>16</v>
      </c>
      <c r="D12" s="116"/>
      <c r="E12" s="107"/>
      <c r="F12" s="80" t="s">
        <v>17</v>
      </c>
      <c r="G12" s="70"/>
      <c r="H12" s="163"/>
    </row>
    <row r="13" spans="1:8" x14ac:dyDescent="0.25">
      <c r="A13" s="75" t="s">
        <v>18</v>
      </c>
      <c r="B13" s="99">
        <v>142</v>
      </c>
      <c r="C13" s="76" t="s">
        <v>19</v>
      </c>
      <c r="D13" s="116"/>
      <c r="E13" s="103" t="s">
        <v>146</v>
      </c>
      <c r="F13" s="80" t="s">
        <v>20</v>
      </c>
      <c r="G13" s="71"/>
      <c r="H13" s="164"/>
    </row>
    <row r="14" spans="1:8" ht="15.75" x14ac:dyDescent="0.25">
      <c r="A14" s="75" t="s">
        <v>21</v>
      </c>
      <c r="B14" s="99">
        <v>134</v>
      </c>
      <c r="C14" s="76" t="s">
        <v>22</v>
      </c>
      <c r="D14" s="116" t="s">
        <v>242</v>
      </c>
      <c r="E14" s="93"/>
      <c r="F14" s="80" t="s">
        <v>23</v>
      </c>
      <c r="G14" s="73"/>
      <c r="H14" s="164"/>
    </row>
    <row r="15" spans="1:8" ht="15.75" x14ac:dyDescent="0.25">
      <c r="A15" s="75" t="s">
        <v>144</v>
      </c>
      <c r="B15" s="99"/>
      <c r="C15" s="83" t="s">
        <v>239</v>
      </c>
      <c r="D15" s="109"/>
      <c r="E15" s="113" t="s">
        <v>146</v>
      </c>
      <c r="F15" s="85" t="s">
        <v>145</v>
      </c>
      <c r="G15" s="73"/>
      <c r="H15" s="164"/>
    </row>
    <row r="16" spans="1:8" x14ac:dyDescent="0.25">
      <c r="A16" s="75" t="s">
        <v>28</v>
      </c>
      <c r="B16" s="99">
        <v>143</v>
      </c>
      <c r="C16" s="83" t="s">
        <v>131</v>
      </c>
      <c r="D16" s="116"/>
      <c r="E16" s="93"/>
      <c r="F16" s="80" t="s">
        <v>29</v>
      </c>
      <c r="G16" s="71"/>
      <c r="H16" s="164"/>
    </row>
    <row r="17" spans="1:8" x14ac:dyDescent="0.25">
      <c r="A17" s="75" t="s">
        <v>30</v>
      </c>
      <c r="B17" s="99">
        <v>109</v>
      </c>
      <c r="C17" s="83" t="s">
        <v>132</v>
      </c>
      <c r="D17" s="116"/>
      <c r="E17" s="107"/>
      <c r="F17" s="85" t="s">
        <v>31</v>
      </c>
      <c r="G17" s="71"/>
      <c r="H17" s="164"/>
    </row>
    <row r="18" spans="1:8" x14ac:dyDescent="0.25">
      <c r="A18" s="75" t="s">
        <v>27</v>
      </c>
      <c r="B18" s="99"/>
      <c r="C18" s="83"/>
      <c r="D18" s="109"/>
      <c r="E18" s="107"/>
      <c r="F18" s="79"/>
      <c r="G18" s="71"/>
      <c r="H18" s="164"/>
    </row>
    <row r="19" spans="1:8" x14ac:dyDescent="0.25">
      <c r="A19" s="75" t="s">
        <v>32</v>
      </c>
      <c r="B19" s="99">
        <v>118</v>
      </c>
      <c r="C19" s="79" t="s">
        <v>33</v>
      </c>
      <c r="D19" s="116"/>
      <c r="E19" s="93"/>
      <c r="F19" s="80" t="s">
        <v>34</v>
      </c>
      <c r="G19" s="71"/>
      <c r="H19" s="164"/>
    </row>
    <row r="20" spans="1:8" x14ac:dyDescent="0.25">
      <c r="A20" s="75" t="s">
        <v>35</v>
      </c>
      <c r="B20" s="99"/>
      <c r="C20" s="83" t="s">
        <v>308</v>
      </c>
      <c r="D20" s="116"/>
      <c r="E20" s="107"/>
      <c r="F20" s="85" t="s">
        <v>36</v>
      </c>
      <c r="G20" s="70"/>
      <c r="H20" s="164"/>
    </row>
    <row r="21" spans="1:8" ht="15.75" x14ac:dyDescent="0.25">
      <c r="A21" s="75" t="s">
        <v>301</v>
      </c>
      <c r="B21" s="99"/>
      <c r="C21" s="83"/>
      <c r="D21" s="116"/>
      <c r="E21" s="107"/>
      <c r="F21" s="85" t="s">
        <v>321</v>
      </c>
      <c r="G21" s="158"/>
      <c r="H21" s="164"/>
    </row>
    <row r="22" spans="1:8" x14ac:dyDescent="0.25">
      <c r="A22" s="75" t="s">
        <v>37</v>
      </c>
      <c r="B22" s="99">
        <v>145</v>
      </c>
      <c r="C22" s="79" t="s">
        <v>38</v>
      </c>
      <c r="D22" s="116"/>
      <c r="E22" s="93"/>
      <c r="F22" s="80" t="s">
        <v>39</v>
      </c>
      <c r="G22" s="71"/>
      <c r="H22" s="164"/>
    </row>
    <row r="23" spans="1:8" x14ac:dyDescent="0.25">
      <c r="A23" s="75" t="s">
        <v>201</v>
      </c>
      <c r="B23" s="99">
        <v>128</v>
      </c>
      <c r="C23" s="83"/>
      <c r="D23" s="116"/>
      <c r="E23" s="93"/>
      <c r="F23" s="85" t="s">
        <v>41</v>
      </c>
      <c r="G23" s="71"/>
      <c r="H23" s="164"/>
    </row>
    <row r="24" spans="1:8" x14ac:dyDescent="0.25">
      <c r="A24" s="75" t="s">
        <v>235</v>
      </c>
      <c r="B24" s="99">
        <v>152</v>
      </c>
      <c r="C24" s="79" t="s">
        <v>236</v>
      </c>
      <c r="D24" s="116"/>
      <c r="E24" s="93" t="s">
        <v>237</v>
      </c>
      <c r="F24" s="86" t="s">
        <v>238</v>
      </c>
      <c r="G24" s="71"/>
      <c r="H24" s="164"/>
    </row>
    <row r="25" spans="1:8" x14ac:dyDescent="0.25">
      <c r="A25" s="75" t="s">
        <v>42</v>
      </c>
      <c r="B25" s="99">
        <v>218</v>
      </c>
      <c r="C25" s="83"/>
      <c r="D25" s="116"/>
      <c r="E25" s="93"/>
      <c r="F25" s="83"/>
      <c r="G25" s="71"/>
      <c r="H25" s="164"/>
    </row>
    <row r="26" spans="1:8" ht="15.75" x14ac:dyDescent="0.25">
      <c r="A26" s="75" t="s">
        <v>43</v>
      </c>
      <c r="B26" s="99" t="s">
        <v>233</v>
      </c>
      <c r="C26" s="79"/>
      <c r="D26" s="109"/>
      <c r="E26" s="103" t="s">
        <v>140</v>
      </c>
      <c r="F26" s="80" t="s">
        <v>44</v>
      </c>
      <c r="G26" s="73"/>
      <c r="H26" s="164"/>
    </row>
    <row r="27" spans="1:8" x14ac:dyDescent="0.25">
      <c r="A27" s="75" t="s">
        <v>45</v>
      </c>
      <c r="B27" s="99">
        <v>146</v>
      </c>
      <c r="C27" s="79" t="s">
        <v>46</v>
      </c>
      <c r="D27" s="116"/>
      <c r="E27" s="107" t="s">
        <v>47</v>
      </c>
      <c r="F27" s="80" t="s">
        <v>48</v>
      </c>
      <c r="G27" s="71"/>
      <c r="H27" s="164"/>
    </row>
    <row r="28" spans="1:8" x14ac:dyDescent="0.25">
      <c r="A28" s="75" t="s">
        <v>49</v>
      </c>
      <c r="B28" s="99">
        <v>121</v>
      </c>
      <c r="C28" s="79" t="s">
        <v>50</v>
      </c>
      <c r="D28" s="116"/>
      <c r="E28" s="93"/>
      <c r="F28" s="80" t="s">
        <v>51</v>
      </c>
      <c r="G28" s="71"/>
      <c r="H28" s="164"/>
    </row>
    <row r="29" spans="1:8" x14ac:dyDescent="0.25">
      <c r="A29" s="75" t="s">
        <v>163</v>
      </c>
      <c r="B29" s="99">
        <v>102</v>
      </c>
      <c r="C29" s="79"/>
      <c r="D29" s="116"/>
      <c r="E29" s="93"/>
      <c r="F29" s="80" t="s">
        <v>164</v>
      </c>
      <c r="G29" s="71"/>
      <c r="H29" s="164"/>
    </row>
    <row r="30" spans="1:8" x14ac:dyDescent="0.25">
      <c r="A30" s="75" t="s">
        <v>53</v>
      </c>
      <c r="B30" s="99">
        <v>221</v>
      </c>
      <c r="C30" s="79"/>
      <c r="D30" s="116"/>
      <c r="E30" s="93"/>
      <c r="F30" s="80" t="s">
        <v>162</v>
      </c>
      <c r="G30" s="71"/>
      <c r="H30" s="164"/>
    </row>
    <row r="31" spans="1:8" ht="15.75" x14ac:dyDescent="0.25">
      <c r="A31" s="75" t="s">
        <v>158</v>
      </c>
      <c r="B31" s="99">
        <v>150</v>
      </c>
      <c r="C31" s="79" t="s">
        <v>161</v>
      </c>
      <c r="D31" s="116" t="s">
        <v>242</v>
      </c>
      <c r="E31" s="103" t="s">
        <v>160</v>
      </c>
      <c r="F31" s="80" t="s">
        <v>159</v>
      </c>
      <c r="G31" s="73"/>
      <c r="H31" s="164"/>
    </row>
    <row r="32" spans="1:8" x14ac:dyDescent="0.25">
      <c r="A32" s="75" t="s">
        <v>150</v>
      </c>
      <c r="B32" s="99">
        <v>123</v>
      </c>
      <c r="C32" s="105" t="s">
        <v>202</v>
      </c>
      <c r="D32" s="116"/>
      <c r="E32" s="118"/>
      <c r="F32" s="85" t="s">
        <v>166</v>
      </c>
      <c r="G32" s="70"/>
      <c r="H32" s="164"/>
    </row>
    <row r="33" spans="1:8" ht="15.75" x14ac:dyDescent="0.25">
      <c r="A33" s="75" t="s">
        <v>54</v>
      </c>
      <c r="B33" s="99">
        <v>139</v>
      </c>
      <c r="C33" s="83" t="s">
        <v>130</v>
      </c>
      <c r="D33" s="116" t="s">
        <v>242</v>
      </c>
      <c r="E33" s="93"/>
      <c r="F33" s="86" t="s">
        <v>55</v>
      </c>
      <c r="G33" s="73"/>
      <c r="H33" s="164"/>
    </row>
    <row r="34" spans="1:8" x14ac:dyDescent="0.25">
      <c r="A34" s="75" t="s">
        <v>133</v>
      </c>
      <c r="B34" s="99">
        <v>136</v>
      </c>
      <c r="C34" s="83" t="s">
        <v>136</v>
      </c>
      <c r="D34" s="116"/>
      <c r="E34" s="118"/>
      <c r="F34" s="80" t="s">
        <v>137</v>
      </c>
      <c r="G34" s="71"/>
      <c r="H34" s="164"/>
    </row>
    <row r="35" spans="1:8" x14ac:dyDescent="0.25">
      <c r="A35" s="75" t="s">
        <v>305</v>
      </c>
      <c r="B35" s="99"/>
      <c r="C35" s="83" t="s">
        <v>306</v>
      </c>
      <c r="D35" s="116"/>
      <c r="E35" s="118"/>
      <c r="F35" s="80" t="s">
        <v>307</v>
      </c>
      <c r="G35" s="71"/>
      <c r="H35" s="164"/>
    </row>
    <row r="36" spans="1:8" x14ac:dyDescent="0.25">
      <c r="A36" s="75" t="s">
        <v>316</v>
      </c>
      <c r="B36" s="99">
        <v>169</v>
      </c>
      <c r="C36" s="122" t="s">
        <v>318</v>
      </c>
      <c r="D36" s="116"/>
      <c r="E36" s="93"/>
      <c r="F36" s="80" t="s">
        <v>317</v>
      </c>
      <c r="G36" s="71"/>
      <c r="H36" s="164"/>
    </row>
    <row r="37" spans="1:8" s="65" customFormat="1" x14ac:dyDescent="0.25">
      <c r="A37" s="75" t="s">
        <v>60</v>
      </c>
      <c r="B37" s="99">
        <v>133</v>
      </c>
      <c r="C37" s="79" t="s">
        <v>61</v>
      </c>
      <c r="D37" s="116"/>
      <c r="E37" s="93"/>
      <c r="F37" s="80" t="s">
        <v>62</v>
      </c>
      <c r="G37" s="71"/>
      <c r="H37" s="164"/>
    </row>
    <row r="38" spans="1:8" x14ac:dyDescent="0.25">
      <c r="A38" s="87" t="s">
        <v>214</v>
      </c>
      <c r="B38" s="99">
        <v>149</v>
      </c>
      <c r="C38" s="83" t="s">
        <v>217</v>
      </c>
      <c r="D38" s="116"/>
      <c r="E38" s="103" t="s">
        <v>216</v>
      </c>
      <c r="F38" s="85" t="s">
        <v>215</v>
      </c>
      <c r="G38" s="71"/>
      <c r="H38" s="164"/>
    </row>
    <row r="39" spans="1:8" ht="15.75" x14ac:dyDescent="0.25">
      <c r="A39" s="75" t="s">
        <v>295</v>
      </c>
      <c r="B39" s="99">
        <v>161</v>
      </c>
      <c r="C39" s="83" t="s">
        <v>296</v>
      </c>
      <c r="D39" s="116"/>
      <c r="E39" s="118"/>
      <c r="F39" s="80" t="s">
        <v>297</v>
      </c>
      <c r="G39" s="158"/>
      <c r="H39" s="164"/>
    </row>
    <row r="40" spans="1:8" ht="22.5" x14ac:dyDescent="0.25">
      <c r="A40" s="96" t="s">
        <v>190</v>
      </c>
      <c r="B40" s="99">
        <v>106</v>
      </c>
      <c r="C40" s="115"/>
      <c r="D40" s="116" t="s">
        <v>243</v>
      </c>
      <c r="E40" s="103"/>
      <c r="F40" s="78" t="s">
        <v>228</v>
      </c>
      <c r="G40" s="73"/>
      <c r="H40" s="164"/>
    </row>
    <row r="41" spans="1:8" ht="15.75" x14ac:dyDescent="0.25">
      <c r="A41" s="96" t="s">
        <v>231</v>
      </c>
      <c r="B41" s="99"/>
      <c r="C41" s="115"/>
      <c r="D41" s="116"/>
      <c r="E41" s="103"/>
      <c r="F41" s="166" t="s">
        <v>230</v>
      </c>
      <c r="G41" s="73"/>
      <c r="H41" s="164"/>
    </row>
    <row r="42" spans="1:8" ht="15.75" x14ac:dyDescent="0.25">
      <c r="A42" s="75" t="s">
        <v>69</v>
      </c>
      <c r="B42" s="99">
        <v>154</v>
      </c>
      <c r="C42" s="82" t="s">
        <v>70</v>
      </c>
      <c r="D42" s="116" t="s">
        <v>242</v>
      </c>
      <c r="E42" s="107" t="s">
        <v>71</v>
      </c>
      <c r="F42" s="90" t="s">
        <v>72</v>
      </c>
      <c r="G42" s="72"/>
      <c r="H42" s="164"/>
    </row>
    <row r="43" spans="1:8" x14ac:dyDescent="0.25">
      <c r="A43" s="88" t="s">
        <v>73</v>
      </c>
      <c r="B43" s="99">
        <v>118</v>
      </c>
      <c r="C43" s="82"/>
      <c r="D43" s="116"/>
      <c r="E43" s="107"/>
      <c r="F43" s="85" t="s">
        <v>189</v>
      </c>
      <c r="G43" s="70"/>
      <c r="H43" s="164"/>
    </row>
    <row r="44" spans="1:8" x14ac:dyDescent="0.25">
      <c r="A44" s="75" t="s">
        <v>75</v>
      </c>
      <c r="B44" s="99">
        <v>155</v>
      </c>
      <c r="C44" s="76" t="s">
        <v>76</v>
      </c>
      <c r="D44" s="116"/>
      <c r="E44" s="114"/>
      <c r="F44" s="85" t="s">
        <v>77</v>
      </c>
      <c r="G44" s="71"/>
      <c r="H44" s="164"/>
    </row>
    <row r="45" spans="1:8" x14ac:dyDescent="0.25">
      <c r="A45" s="75" t="s">
        <v>326</v>
      </c>
      <c r="B45" s="99">
        <v>101</v>
      </c>
      <c r="C45" s="76"/>
      <c r="D45" s="116"/>
      <c r="E45" s="114"/>
      <c r="F45" s="85" t="s">
        <v>327</v>
      </c>
      <c r="G45" s="71"/>
      <c r="H45" s="164"/>
    </row>
    <row r="46" spans="1:8" x14ac:dyDescent="0.25">
      <c r="A46" s="89" t="s">
        <v>139</v>
      </c>
      <c r="B46" s="99">
        <v>132</v>
      </c>
      <c r="C46" s="79"/>
      <c r="D46" s="116"/>
      <c r="E46" s="93"/>
      <c r="F46" s="80" t="s">
        <v>138</v>
      </c>
      <c r="G46" s="71"/>
      <c r="H46" s="164"/>
    </row>
    <row r="47" spans="1:8" x14ac:dyDescent="0.25">
      <c r="A47" s="75" t="s">
        <v>78</v>
      </c>
      <c r="B47" s="99">
        <v>129</v>
      </c>
      <c r="C47" s="79" t="s">
        <v>79</v>
      </c>
      <c r="D47" s="116"/>
      <c r="E47" s="103" t="s">
        <v>290</v>
      </c>
      <c r="F47" s="85" t="s">
        <v>80</v>
      </c>
      <c r="G47" s="71"/>
      <c r="H47" s="164"/>
    </row>
    <row r="48" spans="1:8" x14ac:dyDescent="0.25">
      <c r="A48" s="75" t="s">
        <v>205</v>
      </c>
      <c r="B48" s="99">
        <v>156</v>
      </c>
      <c r="C48" s="79" t="s">
        <v>207</v>
      </c>
      <c r="D48" s="116"/>
      <c r="E48" s="93"/>
      <c r="F48" s="80" t="s">
        <v>206</v>
      </c>
      <c r="G48" s="71"/>
      <c r="H48" s="164"/>
    </row>
    <row r="49" spans="1:8" x14ac:dyDescent="0.25">
      <c r="A49" s="75" t="s">
        <v>81</v>
      </c>
      <c r="B49" s="99"/>
      <c r="C49" s="79"/>
      <c r="D49" s="109"/>
      <c r="E49" s="93"/>
      <c r="F49" s="122"/>
      <c r="G49" s="71"/>
      <c r="H49" s="164"/>
    </row>
    <row r="50" spans="1:8" x14ac:dyDescent="0.25">
      <c r="A50" s="75" t="s">
        <v>82</v>
      </c>
      <c r="B50" s="99">
        <v>244</v>
      </c>
      <c r="C50" s="79"/>
      <c r="D50" s="116"/>
      <c r="E50" s="93"/>
      <c r="F50" s="79"/>
      <c r="G50" s="71"/>
      <c r="H50" s="164"/>
    </row>
    <row r="51" spans="1:8" x14ac:dyDescent="0.25">
      <c r="A51" s="75" t="s">
        <v>135</v>
      </c>
      <c r="B51" s="99"/>
      <c r="C51" s="79"/>
      <c r="D51" s="109"/>
      <c r="E51" s="93"/>
      <c r="F51" s="80" t="s">
        <v>199</v>
      </c>
      <c r="G51" s="71"/>
      <c r="H51" s="164"/>
    </row>
    <row r="52" spans="1:8" x14ac:dyDescent="0.25">
      <c r="A52" s="75" t="s">
        <v>303</v>
      </c>
      <c r="B52" s="99">
        <v>112</v>
      </c>
      <c r="C52" s="79"/>
      <c r="D52" s="109"/>
      <c r="E52" s="93"/>
      <c r="F52" s="80" t="s">
        <v>304</v>
      </c>
      <c r="G52" s="71"/>
      <c r="H52" s="164"/>
    </row>
    <row r="53" spans="1:8" x14ac:dyDescent="0.25">
      <c r="A53" s="75" t="s">
        <v>84</v>
      </c>
      <c r="B53" s="99">
        <v>105</v>
      </c>
      <c r="C53" s="79" t="s">
        <v>85</v>
      </c>
      <c r="D53" s="116"/>
      <c r="E53" s="118"/>
      <c r="F53" s="90" t="s">
        <v>86</v>
      </c>
      <c r="G53" s="71"/>
      <c r="H53" s="164"/>
    </row>
    <row r="54" spans="1:8" x14ac:dyDescent="0.25">
      <c r="A54" s="75" t="s">
        <v>322</v>
      </c>
      <c r="B54" s="99">
        <v>101</v>
      </c>
      <c r="C54" s="79"/>
      <c r="D54" s="109"/>
      <c r="E54" s="103" t="s">
        <v>151</v>
      </c>
      <c r="F54" s="123" t="s">
        <v>191</v>
      </c>
      <c r="G54" s="71"/>
      <c r="H54" s="164"/>
    </row>
    <row r="55" spans="1:8" ht="15.75" x14ac:dyDescent="0.25">
      <c r="A55" s="75" t="s">
        <v>211</v>
      </c>
      <c r="B55" s="99">
        <v>162</v>
      </c>
      <c r="C55" s="79" t="s">
        <v>298</v>
      </c>
      <c r="D55" s="109"/>
      <c r="E55" s="93"/>
      <c r="F55" s="80" t="s">
        <v>240</v>
      </c>
      <c r="G55" s="158"/>
      <c r="H55" s="164"/>
    </row>
    <row r="56" spans="1:8" ht="15.75" x14ac:dyDescent="0.25">
      <c r="A56" s="81" t="s">
        <v>89</v>
      </c>
      <c r="B56" s="99">
        <v>117</v>
      </c>
      <c r="C56" s="84"/>
      <c r="D56" s="116"/>
      <c r="E56" s="106"/>
      <c r="F56" s="85" t="s">
        <v>90</v>
      </c>
      <c r="G56" s="73"/>
      <c r="H56" s="164"/>
    </row>
    <row r="57" spans="1:8" ht="15.75" x14ac:dyDescent="0.25">
      <c r="A57" s="81" t="s">
        <v>319</v>
      </c>
      <c r="B57" s="99">
        <v>111</v>
      </c>
      <c r="C57" s="167"/>
      <c r="D57" s="116"/>
      <c r="E57" s="106"/>
      <c r="F57" s="168" t="s">
        <v>320</v>
      </c>
      <c r="G57" s="72"/>
      <c r="H57" s="164"/>
    </row>
    <row r="58" spans="1:8" ht="22.5" x14ac:dyDescent="0.25">
      <c r="A58" s="75" t="s">
        <v>93</v>
      </c>
      <c r="B58" s="99">
        <v>130</v>
      </c>
      <c r="C58" s="77" t="s">
        <v>194</v>
      </c>
      <c r="D58" s="116"/>
      <c r="E58" s="148" t="s">
        <v>309</v>
      </c>
      <c r="F58" s="92" t="s">
        <v>94</v>
      </c>
      <c r="G58" s="72"/>
      <c r="H58" s="164"/>
    </row>
    <row r="59" spans="1:8" x14ac:dyDescent="0.25">
      <c r="A59" s="91" t="s">
        <v>95</v>
      </c>
      <c r="B59" s="99">
        <v>147</v>
      </c>
      <c r="C59" s="76"/>
      <c r="D59" s="116"/>
      <c r="E59" s="121"/>
      <c r="F59" s="86" t="s">
        <v>96</v>
      </c>
      <c r="G59" s="71"/>
      <c r="H59" s="164"/>
    </row>
    <row r="60" spans="1:8" x14ac:dyDescent="0.25">
      <c r="A60" s="75" t="s">
        <v>99</v>
      </c>
      <c r="B60" s="99"/>
      <c r="C60" s="79"/>
      <c r="D60" s="109"/>
      <c r="E60" s="93"/>
      <c r="F60" s="79"/>
      <c r="G60" s="71"/>
      <c r="H60" s="164"/>
    </row>
    <row r="61" spans="1:8" ht="15.75" x14ac:dyDescent="0.25">
      <c r="A61" s="75" t="s">
        <v>100</v>
      </c>
      <c r="B61" s="99" t="s">
        <v>233</v>
      </c>
      <c r="C61" s="79" t="s">
        <v>101</v>
      </c>
      <c r="D61" s="109"/>
      <c r="E61" s="93"/>
      <c r="F61" s="80" t="s">
        <v>102</v>
      </c>
      <c r="G61" s="73"/>
      <c r="H61" s="164"/>
    </row>
    <row r="62" spans="1:8" x14ac:dyDescent="0.25">
      <c r="A62" s="88" t="s">
        <v>105</v>
      </c>
      <c r="B62" s="99">
        <v>158</v>
      </c>
      <c r="C62" s="79" t="s">
        <v>106</v>
      </c>
      <c r="D62" s="116"/>
      <c r="E62" s="93"/>
      <c r="F62" s="80" t="s">
        <v>107</v>
      </c>
      <c r="G62" s="71"/>
      <c r="H62" s="164"/>
    </row>
    <row r="63" spans="1:8" x14ac:dyDescent="0.25">
      <c r="A63" s="88" t="s">
        <v>323</v>
      </c>
      <c r="B63" s="99"/>
      <c r="C63" s="79" t="s">
        <v>324</v>
      </c>
      <c r="D63" s="116"/>
      <c r="E63" s="93"/>
      <c r="F63" s="80" t="s">
        <v>325</v>
      </c>
      <c r="G63" s="71"/>
      <c r="H63" s="164"/>
    </row>
    <row r="64" spans="1:8" x14ac:dyDescent="0.25">
      <c r="A64" s="75" t="s">
        <v>108</v>
      </c>
      <c r="B64" s="99">
        <v>114</v>
      </c>
      <c r="C64" s="79" t="s">
        <v>109</v>
      </c>
      <c r="D64" s="116"/>
      <c r="E64" s="103" t="s">
        <v>290</v>
      </c>
      <c r="F64" s="80" t="s">
        <v>110</v>
      </c>
      <c r="G64" s="71"/>
      <c r="H64" s="164"/>
    </row>
    <row r="65" spans="1:8" ht="15.75" x14ac:dyDescent="0.25">
      <c r="A65" s="75" t="s">
        <v>127</v>
      </c>
      <c r="B65" s="99">
        <v>159</v>
      </c>
      <c r="C65" s="82" t="s">
        <v>129</v>
      </c>
      <c r="D65" s="116" t="s">
        <v>242</v>
      </c>
      <c r="E65" s="107"/>
      <c r="F65" s="80" t="s">
        <v>128</v>
      </c>
      <c r="G65" s="72"/>
      <c r="H65" s="163"/>
    </row>
    <row r="66" spans="1:8" x14ac:dyDescent="0.25">
      <c r="A66" s="88" t="s">
        <v>113</v>
      </c>
      <c r="B66" s="99">
        <v>113</v>
      </c>
      <c r="C66" s="79" t="s">
        <v>219</v>
      </c>
      <c r="D66" s="116"/>
      <c r="E66" s="93"/>
      <c r="F66" s="86" t="s">
        <v>114</v>
      </c>
      <c r="G66" s="71"/>
      <c r="H66" s="163"/>
    </row>
    <row r="67" spans="1:8" ht="15.75" x14ac:dyDescent="0.25">
      <c r="A67" s="75" t="s">
        <v>115</v>
      </c>
      <c r="B67" s="99">
        <v>135</v>
      </c>
      <c r="C67" s="82" t="s">
        <v>116</v>
      </c>
      <c r="D67" s="116" t="s">
        <v>242</v>
      </c>
      <c r="E67" s="107"/>
      <c r="F67" s="80" t="s">
        <v>117</v>
      </c>
      <c r="G67" s="72"/>
      <c r="H67" s="163"/>
    </row>
    <row r="68" spans="1:8" x14ac:dyDescent="0.25">
      <c r="A68" s="75" t="s">
        <v>118</v>
      </c>
      <c r="B68" s="99">
        <v>131</v>
      </c>
      <c r="C68" s="79"/>
      <c r="D68" s="116"/>
      <c r="E68" s="93"/>
      <c r="F68" s="80" t="s">
        <v>119</v>
      </c>
      <c r="G68" s="71"/>
      <c r="H68" s="163"/>
    </row>
    <row r="69" spans="1:8" ht="15.75" x14ac:dyDescent="0.25">
      <c r="A69" s="75" t="s">
        <v>299</v>
      </c>
      <c r="B69" s="99">
        <v>137</v>
      </c>
      <c r="C69" s="79"/>
      <c r="D69" s="116" t="s">
        <v>302</v>
      </c>
      <c r="E69" s="93"/>
      <c r="F69" s="80" t="s">
        <v>300</v>
      </c>
      <c r="G69" s="158"/>
      <c r="H69" s="163"/>
    </row>
    <row r="70" spans="1:8" x14ac:dyDescent="0.25">
      <c r="A70" s="87" t="s">
        <v>122</v>
      </c>
      <c r="B70" s="97"/>
      <c r="C70" s="79"/>
      <c r="D70" s="110"/>
      <c r="E70" s="107"/>
      <c r="F70" s="80"/>
      <c r="G70" s="71"/>
      <c r="H70" s="163"/>
    </row>
    <row r="71" spans="1:8" ht="15.75" thickBot="1" x14ac:dyDescent="0.3">
      <c r="A71" s="87" t="s">
        <v>148</v>
      </c>
      <c r="B71" s="99">
        <v>132</v>
      </c>
      <c r="C71" s="83"/>
      <c r="D71" s="117"/>
      <c r="E71" s="124"/>
      <c r="F71" s="85" t="s">
        <v>138</v>
      </c>
      <c r="G71" s="125"/>
      <c r="H71" s="163"/>
    </row>
    <row r="72" spans="1:8" s="3" customFormat="1" ht="12.75" customHeight="1" thickBot="1" x14ac:dyDescent="0.25">
      <c r="A72" s="175" t="s">
        <v>124</v>
      </c>
      <c r="B72" s="176"/>
      <c r="C72" s="127"/>
      <c r="D72" s="128"/>
      <c r="E72" s="127"/>
      <c r="F72" s="127"/>
      <c r="G72" s="129"/>
      <c r="H72" s="163"/>
    </row>
    <row r="73" spans="1:8" s="3" customFormat="1" x14ac:dyDescent="0.2">
      <c r="A73" s="153" t="s">
        <v>222</v>
      </c>
      <c r="B73" s="100">
        <v>111</v>
      </c>
      <c r="C73" s="94"/>
      <c r="D73" s="116"/>
      <c r="E73" s="93"/>
      <c r="F73" s="93"/>
      <c r="G73" s="71"/>
      <c r="H73" s="163"/>
    </row>
    <row r="74" spans="1:8" s="3" customFormat="1" x14ac:dyDescent="0.2">
      <c r="A74" s="154" t="s">
        <v>220</v>
      </c>
      <c r="B74" s="97">
        <v>120</v>
      </c>
      <c r="C74" s="94"/>
      <c r="D74" s="116"/>
      <c r="E74" s="93"/>
      <c r="F74" s="93"/>
      <c r="G74" s="71"/>
      <c r="H74" s="163"/>
    </row>
    <row r="75" spans="1:8" s="3" customFormat="1" ht="15.75" x14ac:dyDescent="0.2">
      <c r="A75" s="155" t="s">
        <v>229</v>
      </c>
      <c r="B75" s="97">
        <v>128</v>
      </c>
      <c r="C75" s="93"/>
      <c r="D75" s="116"/>
      <c r="E75" s="93"/>
      <c r="F75" s="93"/>
      <c r="G75" s="73"/>
      <c r="H75" s="163"/>
    </row>
    <row r="76" spans="1:8" s="3" customFormat="1" x14ac:dyDescent="0.2">
      <c r="A76" s="154" t="s">
        <v>125</v>
      </c>
      <c r="B76" s="97">
        <v>202</v>
      </c>
      <c r="C76" s="93"/>
      <c r="D76" s="116"/>
      <c r="E76" s="93"/>
      <c r="F76" s="93"/>
      <c r="G76" s="71"/>
      <c r="H76" s="163"/>
    </row>
    <row r="77" spans="1:8" s="3" customFormat="1" x14ac:dyDescent="0.2">
      <c r="A77" s="153" t="s">
        <v>221</v>
      </c>
      <c r="B77" s="97">
        <v>201</v>
      </c>
      <c r="C77" s="93"/>
      <c r="D77" s="116"/>
      <c r="E77" s="93"/>
      <c r="F77" s="93"/>
      <c r="G77" s="71"/>
      <c r="H77" s="163"/>
    </row>
    <row r="78" spans="1:8" s="3" customFormat="1" x14ac:dyDescent="0.2">
      <c r="A78" s="154" t="s">
        <v>227</v>
      </c>
      <c r="B78" s="97">
        <v>148</v>
      </c>
      <c r="C78" s="93"/>
      <c r="D78" s="116"/>
      <c r="E78" s="93"/>
      <c r="F78" s="93"/>
      <c r="G78" s="71"/>
      <c r="H78" s="163"/>
    </row>
    <row r="79" spans="1:8" s="3" customFormat="1" x14ac:dyDescent="0.2">
      <c r="A79" s="154" t="s">
        <v>126</v>
      </c>
      <c r="B79" s="97">
        <v>116</v>
      </c>
      <c r="C79" s="93"/>
      <c r="D79" s="116"/>
      <c r="E79" s="93"/>
      <c r="F79" s="93"/>
      <c r="G79" s="71"/>
      <c r="H79" s="163"/>
    </row>
    <row r="80" spans="1:8" s="3" customFormat="1" x14ac:dyDescent="0.2">
      <c r="A80" s="154" t="s">
        <v>224</v>
      </c>
      <c r="B80" s="97">
        <v>136</v>
      </c>
      <c r="C80" s="93"/>
      <c r="D80" s="116"/>
      <c r="E80" s="93"/>
      <c r="F80" s="93"/>
      <c r="G80" s="74"/>
      <c r="H80" s="163"/>
    </row>
    <row r="81" spans="1:8" s="3" customFormat="1" x14ac:dyDescent="0.2">
      <c r="A81" s="154" t="s">
        <v>223</v>
      </c>
      <c r="B81" s="97">
        <v>118</v>
      </c>
      <c r="C81" s="93"/>
      <c r="D81" s="116"/>
      <c r="E81" s="93"/>
      <c r="F81" s="93"/>
      <c r="G81" s="74"/>
      <c r="H81" s="163"/>
    </row>
    <row r="82" spans="1:8" s="3" customFormat="1" ht="23.25" x14ac:dyDescent="0.2">
      <c r="A82" s="156" t="s">
        <v>294</v>
      </c>
      <c r="B82" s="97">
        <v>119</v>
      </c>
      <c r="C82" s="93"/>
      <c r="D82" s="116"/>
      <c r="E82" s="93"/>
      <c r="F82" s="93"/>
      <c r="G82" s="74"/>
      <c r="H82" s="163"/>
    </row>
    <row r="83" spans="1:8" s="3" customFormat="1" x14ac:dyDescent="0.2">
      <c r="A83" s="154" t="s">
        <v>225</v>
      </c>
      <c r="B83" s="97">
        <v>137</v>
      </c>
      <c r="C83" s="93"/>
      <c r="D83" s="116"/>
      <c r="E83" s="93"/>
      <c r="F83" s="80" t="s">
        <v>226</v>
      </c>
      <c r="G83" s="71"/>
      <c r="H83" s="163"/>
    </row>
    <row r="84" spans="1:8" s="3" customFormat="1" ht="15.75" thickBot="1" x14ac:dyDescent="0.25">
      <c r="A84" s="157" t="s">
        <v>232</v>
      </c>
      <c r="B84" s="101">
        <v>124</v>
      </c>
      <c r="C84" s="95"/>
      <c r="D84" s="111"/>
      <c r="E84" s="95"/>
      <c r="F84" s="95"/>
      <c r="G84" s="119"/>
      <c r="H84" s="165"/>
    </row>
  </sheetData>
  <autoFilter ref="A4:H84" xr:uid="{3A1093A0-631F-4109-9B15-DA8D002AD78F}">
    <sortState xmlns:xlrd2="http://schemas.microsoft.com/office/spreadsheetml/2017/richdata2" ref="A5:H84">
      <sortCondition descending="1" ref="H5:H72"/>
      <sortCondition ref="A5:A72"/>
      <sortCondition ref="B5:B72"/>
    </sortState>
  </autoFilter>
  <sortState xmlns:xlrd2="http://schemas.microsoft.com/office/spreadsheetml/2017/richdata2" ref="A5:H71">
    <sortCondition ref="A5:A71"/>
  </sortState>
  <mergeCells count="4">
    <mergeCell ref="A1:E1"/>
    <mergeCell ref="A2:E2"/>
    <mergeCell ref="F1:G1"/>
    <mergeCell ref="A72:B72"/>
  </mergeCells>
  <phoneticPr fontId="0" type="noConversion"/>
  <hyperlinks>
    <hyperlink ref="F42" r:id="rId1" xr:uid="{00000000-0004-0000-0000-000000000000}"/>
    <hyperlink ref="F13" r:id="rId2" xr:uid="{00000000-0004-0000-0000-000003000000}"/>
    <hyperlink ref="F10" r:id="rId3" xr:uid="{00000000-0004-0000-0000-000004000000}"/>
    <hyperlink ref="F67" r:id="rId4" xr:uid="{00000000-0004-0000-0000-000005000000}"/>
    <hyperlink ref="F66" r:id="rId5" xr:uid="{00000000-0004-0000-0000-000006000000}"/>
    <hyperlink ref="F64" r:id="rId6" xr:uid="{00000000-0004-0000-0000-000007000000}"/>
    <hyperlink ref="F29" r:id="rId7" xr:uid="{00000000-0004-0000-0000-000008000000}"/>
    <hyperlink ref="F61" r:id="rId8" xr:uid="{00000000-0004-0000-0000-000009000000}"/>
    <hyperlink ref="F53" r:id="rId9" xr:uid="{00000000-0004-0000-0000-00000A000000}"/>
    <hyperlink ref="F37" r:id="rId10" xr:uid="{00000000-0004-0000-0000-00000C000000}"/>
    <hyperlink ref="F28" r:id="rId11" xr:uid="{00000000-0004-0000-0000-00000E000000}"/>
    <hyperlink ref="F19" r:id="rId12" xr:uid="{00000000-0004-0000-0000-00000F000000}"/>
    <hyperlink ref="F14" r:id="rId13" xr:uid="{00000000-0004-0000-0000-000010000000}"/>
    <hyperlink ref="F12" r:id="rId14" xr:uid="{00000000-0004-0000-0000-000011000000}"/>
    <hyperlink ref="F26" r:id="rId15" xr:uid="{00000000-0004-0000-0000-000013000000}"/>
    <hyperlink ref="F22" r:id="rId16" xr:uid="{00000000-0004-0000-0000-000015000000}"/>
    <hyperlink ref="F27" r:id="rId17" xr:uid="{00000000-0004-0000-0000-000016000000}"/>
    <hyperlink ref="F44" r:id="rId18" xr:uid="{00000000-0004-0000-0000-000018000000}"/>
    <hyperlink ref="F62" r:id="rId19" xr:uid="{00000000-0004-0000-0000-000019000000}"/>
    <hyperlink ref="F58" r:id="rId20" xr:uid="{00000000-0004-0000-0000-00001A000000}"/>
    <hyperlink ref="F11" r:id="rId21" xr:uid="{00000000-0004-0000-0000-000020000000}"/>
    <hyperlink ref="F8" r:id="rId22" xr:uid="{00000000-0004-0000-0000-000021000000}"/>
    <hyperlink ref="F16" r:id="rId23" xr:uid="{00000000-0004-0000-0000-000022000000}"/>
    <hyperlink ref="F69" r:id="rId24" xr:uid="{00000000-0004-0000-0000-000023000000}"/>
    <hyperlink ref="F33" r:id="rId25" xr:uid="{00000000-0004-0000-0000-000025000000}"/>
    <hyperlink ref="F5" r:id="rId26" xr:uid="{00000000-0004-0000-0000-000026000000}"/>
    <hyperlink ref="F24" r:id="rId27" xr:uid="{00000000-0004-0000-0000-000027000000}"/>
    <hyperlink ref="F56" r:id="rId28" xr:uid="{00000000-0004-0000-0000-00002A000000}"/>
    <hyperlink ref="F59" r:id="rId29" xr:uid="{00000000-0004-0000-0000-00002B000000}"/>
    <hyperlink ref="F65" r:id="rId30" xr:uid="{00000000-0004-0000-0000-00002D000000}"/>
    <hyperlink ref="F34" r:id="rId31" xr:uid="{00000000-0004-0000-0000-00002E000000}"/>
    <hyperlink ref="F46" r:id="rId32" xr:uid="{00000000-0004-0000-0000-00002F000000}"/>
    <hyperlink ref="F15" r:id="rId33" xr:uid="{00000000-0004-0000-0000-000031000000}"/>
    <hyperlink ref="F31" r:id="rId34" xr:uid="{00000000-0004-0000-0000-000035000000}"/>
    <hyperlink ref="F30" r:id="rId35" xr:uid="{00000000-0004-0000-0000-000036000000}"/>
    <hyperlink ref="F32" r:id="rId36" xr:uid="{00000000-0004-0000-0000-000037000000}"/>
    <hyperlink ref="F43" r:id="rId37" xr:uid="{00000000-0004-0000-0000-000038000000}"/>
    <hyperlink ref="F40" r:id="rId38" xr:uid="{00000000-0004-0000-0000-000039000000}"/>
    <hyperlink ref="F51" r:id="rId39" xr:uid="{00000000-0004-0000-0000-00003B000000}"/>
    <hyperlink ref="F71" r:id="rId40" xr:uid="{00000000-0004-0000-0000-00003C000000}"/>
    <hyperlink ref="F48" r:id="rId41" xr:uid="{00000000-0004-0000-0000-00003D000000}"/>
    <hyperlink ref="F17" r:id="rId42" xr:uid="{00000000-0004-0000-0000-00003E000000}"/>
    <hyperlink ref="F38" r:id="rId43" xr:uid="{00000000-0004-0000-0000-00003F000000}"/>
    <hyperlink ref="F47" r:id="rId44" xr:uid="{27E8E04A-54C1-4BEC-A36D-BA43F4A1639F}"/>
    <hyperlink ref="F54" r:id="rId45" xr:uid="{A7D1B226-7442-4364-A74F-98D78ABEE705}"/>
    <hyperlink ref="F83" r:id="rId46" xr:uid="{69D25389-01BD-4FA1-AB1E-4A6471518CD6}"/>
    <hyperlink ref="F23" r:id="rId47" xr:uid="{B63405A8-04BD-453F-B0BE-CDE52F02A85F}"/>
    <hyperlink ref="F55" r:id="rId48" xr:uid="{AB0C0489-53D7-4032-9F44-A5320D537578}"/>
    <hyperlink ref="F39" r:id="rId49" xr:uid="{B5D3082D-D156-4AC3-B544-24034B866525}"/>
    <hyperlink ref="F68" r:id="rId50" xr:uid="{3ED6C4E7-D0E6-4C73-AC05-C7ACA4CBCDA3}"/>
    <hyperlink ref="F52" r:id="rId51" xr:uid="{ADED48F9-62BF-4C6B-804F-2760A48FC380}"/>
    <hyperlink ref="F35" r:id="rId52" xr:uid="{08BDF087-8FB9-4A23-9A71-0F0638B4E2F7}"/>
    <hyperlink ref="F20" r:id="rId53" xr:uid="{14068557-D0D4-4625-9900-E1D087B4C6AB}"/>
    <hyperlink ref="F6" r:id="rId54" xr:uid="{133A8405-1FCB-44A7-B98A-84D61BD7C5F3}"/>
    <hyperlink ref="F41" r:id="rId55" xr:uid="{39A88BBC-E907-43C7-BCC9-51CFE95243FD}"/>
    <hyperlink ref="F7" r:id="rId56" xr:uid="{58AD6490-EB81-4AB2-9446-CB6FB7D9FB0C}"/>
    <hyperlink ref="F36" r:id="rId57" xr:uid="{0F692B05-9EBD-4CED-AAD7-38D6861DB136}"/>
    <hyperlink ref="F57" r:id="rId58" xr:uid="{81DB4794-2946-4D5C-8441-B67D44529E0E}"/>
    <hyperlink ref="F21" r:id="rId59" xr:uid="{74073F58-1C52-4A0A-B963-6E01571F7437}"/>
    <hyperlink ref="F63" r:id="rId60" xr:uid="{260D1510-F1B6-49D5-B138-5AC666353E40}"/>
    <hyperlink ref="F45" r:id="rId61" xr:uid="{AD3CE84D-AFBA-407B-90FA-8FAF1E173CCE}"/>
  </hyperlinks>
  <pageMargins left="0.7" right="0.7" top="0.75" bottom="0.75" header="0.3" footer="0.3"/>
  <pageSetup scale="90" fitToHeight="0" orientation="portrait" r:id="rId62"/>
  <headerFooter>
    <oddFooter>&amp;L&amp;D&amp;C&amp;Z&amp;F - &amp;A
&amp;KFF00002xx extensions are voice mail only&amp;R&amp;P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C8C6-6ED4-4D7C-8F46-2C283B53B06D}">
  <sheetPr>
    <pageSetUpPr fitToPage="1"/>
  </sheetPr>
  <dimension ref="B1:J31"/>
  <sheetViews>
    <sheetView zoomScale="115" zoomScaleNormal="115" workbookViewId="0">
      <selection activeCell="E6" sqref="E6"/>
    </sheetView>
  </sheetViews>
  <sheetFormatPr defaultRowHeight="15" x14ac:dyDescent="0.25"/>
  <cols>
    <col min="1" max="1" width="8.85546875" customWidth="1"/>
    <col min="2" max="2" width="16.85546875" customWidth="1"/>
    <col min="3" max="3" width="23.7109375" customWidth="1"/>
    <col min="4" max="4" width="8.85546875" hidden="1" customWidth="1"/>
    <col min="5" max="5" width="32.85546875" style="147" bestFit="1" customWidth="1"/>
    <col min="6" max="6" width="9.140625" customWidth="1"/>
    <col min="7" max="7" width="8.85546875" hidden="1" customWidth="1"/>
    <col min="8" max="8" width="0.140625" customWidth="1"/>
  </cols>
  <sheetData>
    <row r="1" spans="2:10" ht="99.6" customHeight="1" x14ac:dyDescent="0.25">
      <c r="B1" s="45"/>
      <c r="C1" s="177" t="s">
        <v>245</v>
      </c>
      <c r="D1" s="178"/>
      <c r="E1" s="178"/>
      <c r="F1" s="178"/>
      <c r="G1" s="178"/>
      <c r="H1" s="178"/>
      <c r="J1" s="45" t="s">
        <v>246</v>
      </c>
    </row>
    <row r="2" spans="2:10" ht="30.6" customHeight="1" x14ac:dyDescent="0.3">
      <c r="B2" s="130" t="s">
        <v>247</v>
      </c>
      <c r="C2" s="130" t="s">
        <v>248</v>
      </c>
      <c r="D2" s="131"/>
      <c r="E2" s="132" t="s">
        <v>0</v>
      </c>
    </row>
    <row r="3" spans="2:10" ht="19.899999999999999" customHeight="1" x14ac:dyDescent="0.25">
      <c r="B3" s="133" t="s">
        <v>249</v>
      </c>
      <c r="C3" s="134"/>
      <c r="D3" s="135"/>
      <c r="E3" s="136" t="s">
        <v>250</v>
      </c>
    </row>
    <row r="4" spans="2:10" ht="19.899999999999999" customHeight="1" x14ac:dyDescent="0.25">
      <c r="B4" s="133" t="s">
        <v>251</v>
      </c>
      <c r="C4" s="134"/>
      <c r="D4" s="135"/>
      <c r="E4" s="136" t="s">
        <v>250</v>
      </c>
    </row>
    <row r="5" spans="2:10" ht="19.899999999999999" customHeight="1" x14ac:dyDescent="0.25">
      <c r="B5" s="137" t="s">
        <v>252</v>
      </c>
      <c r="C5" s="138"/>
      <c r="D5" s="8"/>
      <c r="E5" s="139"/>
    </row>
    <row r="6" spans="2:10" ht="19.899999999999999" customHeight="1" x14ac:dyDescent="0.25">
      <c r="B6" s="137" t="s">
        <v>253</v>
      </c>
      <c r="C6" s="8">
        <v>110</v>
      </c>
      <c r="D6" s="8"/>
      <c r="E6" s="139" t="s">
        <v>254</v>
      </c>
    </row>
    <row r="7" spans="2:10" ht="19.899999999999999" customHeight="1" x14ac:dyDescent="0.25">
      <c r="B7" s="137" t="s">
        <v>255</v>
      </c>
      <c r="C7" s="8"/>
      <c r="D7" s="8"/>
      <c r="E7" s="139"/>
    </row>
    <row r="8" spans="2:10" ht="19.899999999999999" customHeight="1" x14ac:dyDescent="0.25">
      <c r="B8" s="137" t="s">
        <v>256</v>
      </c>
      <c r="C8" s="8"/>
      <c r="D8" s="8"/>
      <c r="E8" s="139"/>
    </row>
    <row r="9" spans="2:10" ht="19.899999999999999" customHeight="1" x14ac:dyDescent="0.25">
      <c r="B9" s="137" t="s">
        <v>257</v>
      </c>
      <c r="C9" s="8"/>
      <c r="D9" s="8"/>
      <c r="E9" s="139"/>
    </row>
    <row r="10" spans="2:10" ht="19.899999999999999" customHeight="1" x14ac:dyDescent="0.25">
      <c r="B10" s="137" t="s">
        <v>258</v>
      </c>
      <c r="C10" s="8"/>
      <c r="D10" s="8"/>
      <c r="E10" s="139"/>
    </row>
    <row r="11" spans="2:10" ht="19.899999999999999" customHeight="1" x14ac:dyDescent="0.25">
      <c r="B11" s="137" t="s">
        <v>259</v>
      </c>
      <c r="C11" s="8"/>
      <c r="D11" s="8"/>
      <c r="E11" s="139"/>
    </row>
    <row r="12" spans="2:10" ht="19.899999999999999" customHeight="1" x14ac:dyDescent="0.25">
      <c r="B12" s="137" t="s">
        <v>260</v>
      </c>
      <c r="C12" s="8"/>
      <c r="D12" s="8"/>
      <c r="E12" s="139"/>
    </row>
    <row r="13" spans="2:10" ht="19.899999999999999" customHeight="1" x14ac:dyDescent="0.25">
      <c r="B13" s="137" t="s">
        <v>261</v>
      </c>
      <c r="C13" s="8"/>
      <c r="D13" s="8"/>
      <c r="E13" s="139"/>
    </row>
    <row r="14" spans="2:10" ht="19.899999999999999" customHeight="1" x14ac:dyDescent="0.25">
      <c r="B14" s="137" t="s">
        <v>262</v>
      </c>
      <c r="C14" s="8"/>
      <c r="D14" s="8"/>
      <c r="E14" s="139"/>
    </row>
    <row r="15" spans="2:10" ht="19.899999999999999" customHeight="1" x14ac:dyDescent="0.25">
      <c r="B15" s="137" t="s">
        <v>263</v>
      </c>
      <c r="C15" s="8">
        <v>148</v>
      </c>
      <c r="D15" s="8"/>
      <c r="E15" s="139" t="s">
        <v>264</v>
      </c>
    </row>
    <row r="16" spans="2:10" ht="19.899999999999999" customHeight="1" x14ac:dyDescent="0.25">
      <c r="B16" s="137" t="s">
        <v>265</v>
      </c>
      <c r="C16" s="8">
        <v>501</v>
      </c>
      <c r="D16" s="8"/>
      <c r="E16" s="139" t="s">
        <v>266</v>
      </c>
    </row>
    <row r="17" spans="2:5" ht="19.899999999999999" customHeight="1" x14ac:dyDescent="0.25">
      <c r="B17" s="137" t="s">
        <v>267</v>
      </c>
      <c r="C17" s="8"/>
      <c r="D17" s="8"/>
      <c r="E17" s="139"/>
    </row>
    <row r="18" spans="2:5" ht="19.899999999999999" customHeight="1" x14ac:dyDescent="0.25">
      <c r="B18" s="133" t="s">
        <v>268</v>
      </c>
      <c r="C18" s="135" t="s">
        <v>250</v>
      </c>
      <c r="D18" s="135"/>
      <c r="E18" s="140" t="s">
        <v>269</v>
      </c>
    </row>
    <row r="19" spans="2:5" ht="19.899999999999999" customHeight="1" x14ac:dyDescent="0.25">
      <c r="B19" s="137" t="s">
        <v>270</v>
      </c>
      <c r="C19" s="8">
        <v>500</v>
      </c>
      <c r="D19" s="8"/>
      <c r="E19" s="139" t="s">
        <v>271</v>
      </c>
    </row>
    <row r="20" spans="2:5" ht="19.899999999999999" customHeight="1" x14ac:dyDescent="0.25">
      <c r="B20" s="137" t="s">
        <v>272</v>
      </c>
      <c r="C20" s="8">
        <v>609</v>
      </c>
      <c r="D20" s="8"/>
      <c r="E20" s="139" t="s">
        <v>273</v>
      </c>
    </row>
    <row r="21" spans="2:5" ht="19.899999999999999" customHeight="1" x14ac:dyDescent="0.25">
      <c r="B21" s="137" t="s">
        <v>274</v>
      </c>
      <c r="C21" s="8">
        <v>104</v>
      </c>
      <c r="D21" s="8"/>
      <c r="E21" s="139" t="s">
        <v>275</v>
      </c>
    </row>
    <row r="22" spans="2:5" ht="19.899999999999999" customHeight="1" x14ac:dyDescent="0.25">
      <c r="B22" s="137" t="s">
        <v>276</v>
      </c>
      <c r="C22" s="8">
        <v>103</v>
      </c>
      <c r="D22" s="8"/>
      <c r="E22" s="139" t="s">
        <v>277</v>
      </c>
    </row>
    <row r="23" spans="2:5" ht="19.899999999999999" customHeight="1" x14ac:dyDescent="0.25">
      <c r="B23" s="137" t="s">
        <v>278</v>
      </c>
      <c r="C23" s="8">
        <v>605</v>
      </c>
      <c r="D23" s="8"/>
      <c r="E23" s="139" t="s">
        <v>279</v>
      </c>
    </row>
    <row r="24" spans="2:5" ht="19.899999999999999" customHeight="1" x14ac:dyDescent="0.25">
      <c r="B24" s="137" t="s">
        <v>280</v>
      </c>
      <c r="C24" s="8"/>
      <c r="D24" s="8"/>
      <c r="E24" s="139"/>
    </row>
    <row r="25" spans="2:5" ht="19.899999999999999" customHeight="1" x14ac:dyDescent="0.25">
      <c r="B25" s="137" t="s">
        <v>281</v>
      </c>
      <c r="C25" s="8"/>
      <c r="D25" s="8"/>
      <c r="E25" s="139"/>
    </row>
    <row r="26" spans="2:5" ht="19.899999999999999" customHeight="1" x14ac:dyDescent="0.25">
      <c r="B26" s="137" t="s">
        <v>282</v>
      </c>
      <c r="C26" s="8"/>
      <c r="D26" s="8"/>
      <c r="E26" s="139"/>
    </row>
    <row r="27" spans="2:5" ht="19.899999999999999" customHeight="1" x14ac:dyDescent="0.25">
      <c r="B27" s="137" t="s">
        <v>283</v>
      </c>
      <c r="C27" s="8"/>
      <c r="D27" s="8"/>
      <c r="E27" s="139"/>
    </row>
    <row r="28" spans="2:5" ht="19.899999999999999" customHeight="1" x14ac:dyDescent="0.25">
      <c r="B28" s="137" t="s">
        <v>284</v>
      </c>
      <c r="C28" s="8">
        <v>203</v>
      </c>
      <c r="D28" s="8"/>
      <c r="E28" s="139" t="s">
        <v>285</v>
      </c>
    </row>
    <row r="30" spans="2:5" ht="17.25" x14ac:dyDescent="0.25">
      <c r="B30" s="141" t="s">
        <v>286</v>
      </c>
      <c r="C30" s="142"/>
      <c r="D30" s="142"/>
      <c r="E30" s="143" t="s">
        <v>287</v>
      </c>
    </row>
    <row r="31" spans="2:5" ht="30" x14ac:dyDescent="0.25">
      <c r="B31" s="141" t="s">
        <v>288</v>
      </c>
      <c r="C31" s="144">
        <v>203</v>
      </c>
      <c r="D31" s="145"/>
      <c r="E31" s="146" t="s">
        <v>289</v>
      </c>
    </row>
  </sheetData>
  <sheetProtection algorithmName="SHA-512" hashValue="7YbjhrbqioNt7IfqniofxmoY+UHGUGXInECs2QPMTqM9gNaEAFJIu7AkGE1VEYWigeBJJWKD8125mGxtqZSXOw==" saltValue="uWL6EWCQDBnuIektzm+P9g==" spinCount="100000" sheet="1" objects="1" scenarios="1"/>
  <autoFilter ref="B2:H2" xr:uid="{7CFACE13-A86C-48E0-B553-E63657D8D239}"/>
  <mergeCells count="1">
    <mergeCell ref="C1:H1"/>
  </mergeCells>
  <pageMargins left="0.7" right="0.7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E8B0-2EA7-4BA0-BF98-10A44DC69A62}">
  <dimension ref="A1:H2"/>
  <sheetViews>
    <sheetView workbookViewId="0">
      <selection activeCell="H2" sqref="H2"/>
    </sheetView>
  </sheetViews>
  <sheetFormatPr defaultRowHeight="15" x14ac:dyDescent="0.25"/>
  <cols>
    <col min="1" max="1" width="11.42578125" bestFit="1" customWidth="1"/>
    <col min="2" max="2" width="9.7109375" bestFit="1" customWidth="1"/>
    <col min="3" max="3" width="12.42578125" bestFit="1" customWidth="1"/>
    <col min="4" max="4" width="9" bestFit="1" customWidth="1"/>
    <col min="5" max="5" width="5.85546875" bestFit="1" customWidth="1"/>
    <col min="6" max="6" width="18.5703125" bestFit="1" customWidth="1"/>
    <col min="7" max="7" width="2.42578125" bestFit="1" customWidth="1"/>
    <col min="8" max="8" width="18.42578125" bestFit="1" customWidth="1"/>
  </cols>
  <sheetData>
    <row r="1" spans="1:8" s="102" customFormat="1" ht="15.75" x14ac:dyDescent="0.25">
      <c r="A1" s="150" t="s">
        <v>0</v>
      </c>
      <c r="B1" s="151" t="s">
        <v>293</v>
      </c>
      <c r="C1" s="152" t="s">
        <v>1</v>
      </c>
      <c r="D1" s="152" t="s">
        <v>241</v>
      </c>
      <c r="E1" s="152" t="s">
        <v>244</v>
      </c>
      <c r="F1" s="104" t="s">
        <v>2</v>
      </c>
      <c r="G1" s="69" t="s">
        <v>3</v>
      </c>
      <c r="H1" s="162" t="s">
        <v>291</v>
      </c>
    </row>
    <row r="2" spans="1:8" x14ac:dyDescent="0.25">
      <c r="A2" s="75" t="s">
        <v>208</v>
      </c>
      <c r="B2" s="99">
        <v>123</v>
      </c>
      <c r="C2" s="83" t="s">
        <v>209</v>
      </c>
      <c r="D2" s="116"/>
      <c r="E2" s="113" t="s">
        <v>212</v>
      </c>
      <c r="F2" s="80" t="s">
        <v>210</v>
      </c>
      <c r="G2" s="71"/>
      <c r="H2" s="164"/>
    </row>
  </sheetData>
  <sheetProtection algorithmName="SHA-512" hashValue="9PpHZ0wo1YPhG59mULWZYtwnviAjYqradVlIJRE0aSvYPh2z1xaqI8GAkBZnAHMiiDfDA7x9/2PtZqsvjfViiw==" saltValue="BMmlO/FNmXypwZ2B6AGsQQ==" spinCount="100000" sheet="1" objects="1" scenarios="1"/>
  <hyperlinks>
    <hyperlink ref="F2" r:id="rId1" xr:uid="{4AEBEACC-259A-4F63-9D25-6CB8988108E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7"/>
  <sheetViews>
    <sheetView zoomScale="145" zoomScaleNormal="145" zoomScalePageLayoutView="145" workbookViewId="0">
      <pane xSplit="3" ySplit="3" topLeftCell="D97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8.85546875" defaultRowHeight="15" x14ac:dyDescent="0.25"/>
  <cols>
    <col min="1" max="1" width="5.140625" style="5" customWidth="1"/>
    <col min="2" max="2" width="23.42578125" customWidth="1"/>
    <col min="3" max="3" width="10.140625" customWidth="1"/>
    <col min="4" max="4" width="23" bestFit="1" customWidth="1"/>
    <col min="5" max="23" width="23" style="5" customWidth="1"/>
    <col min="24" max="24" width="1.28515625" style="1" customWidth="1"/>
  </cols>
  <sheetData>
    <row r="1" spans="1:24" x14ac:dyDescent="0.25">
      <c r="B1" s="6" t="s">
        <v>195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</row>
    <row r="2" spans="1:24" s="4" customFormat="1" ht="13.5" thickBot="1" x14ac:dyDescent="0.25">
      <c r="A2" s="29"/>
      <c r="B2" s="44">
        <v>43080</v>
      </c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</row>
    <row r="3" spans="1:24" s="5" customFormat="1" ht="25.5" x14ac:dyDescent="0.25">
      <c r="A3" s="42" t="s">
        <v>3</v>
      </c>
      <c r="B3" s="39" t="s">
        <v>0</v>
      </c>
      <c r="C3" s="28" t="s">
        <v>174</v>
      </c>
      <c r="D3" s="14" t="s">
        <v>2</v>
      </c>
      <c r="E3" s="16" t="s">
        <v>167</v>
      </c>
      <c r="F3" s="16" t="s">
        <v>168</v>
      </c>
      <c r="G3" s="16" t="s">
        <v>169</v>
      </c>
      <c r="H3" s="16" t="s">
        <v>170</v>
      </c>
      <c r="I3" s="16" t="s">
        <v>171</v>
      </c>
      <c r="J3" s="16" t="s">
        <v>172</v>
      </c>
      <c r="K3" s="16" t="s">
        <v>173</v>
      </c>
      <c r="L3" s="16" t="s">
        <v>175</v>
      </c>
      <c r="M3" s="16" t="s">
        <v>176</v>
      </c>
      <c r="N3" s="16" t="s">
        <v>177</v>
      </c>
      <c r="O3" s="16" t="s">
        <v>181</v>
      </c>
      <c r="P3" s="16" t="s">
        <v>187</v>
      </c>
      <c r="Q3" s="16" t="s">
        <v>183</v>
      </c>
      <c r="R3" s="16" t="s">
        <v>184</v>
      </c>
      <c r="S3" s="16" t="s">
        <v>185</v>
      </c>
      <c r="T3" s="16" t="s">
        <v>186</v>
      </c>
      <c r="U3" s="17" t="s">
        <v>188</v>
      </c>
      <c r="V3" s="16" t="s">
        <v>179</v>
      </c>
      <c r="W3" s="16" t="s">
        <v>180</v>
      </c>
      <c r="X3" s="18"/>
    </row>
    <row r="4" spans="1:24" x14ac:dyDescent="0.25">
      <c r="A4" s="43"/>
      <c r="B4" s="40" t="s">
        <v>4</v>
      </c>
      <c r="C4" s="26">
        <f t="shared" ref="C4:C9" si="0">COUNTA(E4:X4)</f>
        <v>1</v>
      </c>
      <c r="D4" s="19" t="s">
        <v>5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156</v>
      </c>
      <c r="T4" s="20"/>
      <c r="U4" s="20"/>
      <c r="V4" s="20"/>
      <c r="W4" s="20"/>
      <c r="X4" s="9"/>
    </row>
    <row r="5" spans="1:24" x14ac:dyDescent="0.25">
      <c r="A5" s="43"/>
      <c r="B5" s="40" t="s">
        <v>6</v>
      </c>
      <c r="C5" s="26">
        <f t="shared" si="0"/>
        <v>2</v>
      </c>
      <c r="D5" s="19" t="s">
        <v>7</v>
      </c>
      <c r="E5" s="20"/>
      <c r="F5" s="20"/>
      <c r="G5" s="20"/>
      <c r="H5" s="20"/>
      <c r="I5" s="20"/>
      <c r="J5" s="20"/>
      <c r="K5" s="20" t="s">
        <v>156</v>
      </c>
      <c r="L5" s="20"/>
      <c r="M5" s="20" t="s">
        <v>156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9"/>
    </row>
    <row r="6" spans="1:24" x14ac:dyDescent="0.25">
      <c r="A6" s="43"/>
      <c r="B6" s="40" t="s">
        <v>8</v>
      </c>
      <c r="C6" s="26">
        <f t="shared" si="0"/>
        <v>3</v>
      </c>
      <c r="D6" s="19" t="s">
        <v>9</v>
      </c>
      <c r="E6" s="20"/>
      <c r="F6" s="20"/>
      <c r="G6" s="20"/>
      <c r="H6" s="20" t="s">
        <v>156</v>
      </c>
      <c r="I6" s="20"/>
      <c r="J6" s="20"/>
      <c r="K6" s="20"/>
      <c r="L6" s="20" t="s">
        <v>156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 t="s">
        <v>156</v>
      </c>
      <c r="X6" s="9"/>
    </row>
    <row r="7" spans="1:24" ht="15.75" x14ac:dyDescent="0.25">
      <c r="A7" s="43"/>
      <c r="B7" s="40" t="s">
        <v>10</v>
      </c>
      <c r="C7" s="26">
        <f t="shared" si="0"/>
        <v>0</v>
      </c>
      <c r="D7" s="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9"/>
    </row>
    <row r="8" spans="1:24" x14ac:dyDescent="0.25">
      <c r="A8" s="43"/>
      <c r="B8" s="40" t="s">
        <v>11</v>
      </c>
      <c r="C8" s="26">
        <f t="shared" si="0"/>
        <v>1</v>
      </c>
      <c r="D8" s="19" t="s">
        <v>12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 t="s">
        <v>156</v>
      </c>
      <c r="T8" s="20"/>
      <c r="U8" s="20"/>
      <c r="V8" s="20"/>
      <c r="W8" s="20"/>
      <c r="X8" s="9"/>
    </row>
    <row r="9" spans="1:24" x14ac:dyDescent="0.25">
      <c r="A9" s="43"/>
      <c r="B9" s="40" t="s">
        <v>13</v>
      </c>
      <c r="C9" s="26">
        <f t="shared" si="0"/>
        <v>1</v>
      </c>
      <c r="D9" s="19" t="s">
        <v>14</v>
      </c>
      <c r="E9" s="20"/>
      <c r="F9" s="20"/>
      <c r="G9" s="20"/>
      <c r="H9" s="20" t="s">
        <v>156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9"/>
    </row>
    <row r="10" spans="1:24" s="52" customFormat="1" x14ac:dyDescent="0.25">
      <c r="A10" s="47"/>
      <c r="B10" s="46" t="s">
        <v>203</v>
      </c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</row>
    <row r="11" spans="1:24" x14ac:dyDescent="0.25">
      <c r="A11" s="43"/>
      <c r="B11" s="40" t="s">
        <v>15</v>
      </c>
      <c r="C11" s="26">
        <f t="shared" ref="C11:C26" si="1">COUNTA(E11:X11)</f>
        <v>4</v>
      </c>
      <c r="D11" s="19" t="s">
        <v>17</v>
      </c>
      <c r="E11" s="20"/>
      <c r="F11" s="20"/>
      <c r="G11" s="20"/>
      <c r="H11" s="20"/>
      <c r="I11" s="20" t="s">
        <v>156</v>
      </c>
      <c r="J11" s="20"/>
      <c r="K11" s="20" t="s">
        <v>156</v>
      </c>
      <c r="L11" s="20"/>
      <c r="M11" s="20"/>
      <c r="N11" s="20" t="s">
        <v>156</v>
      </c>
      <c r="O11" s="20"/>
      <c r="P11" s="20"/>
      <c r="Q11" s="20"/>
      <c r="R11" s="20"/>
      <c r="S11" s="20"/>
      <c r="T11" s="20"/>
      <c r="U11" s="20" t="s">
        <v>156</v>
      </c>
      <c r="V11" s="20"/>
      <c r="W11" s="20"/>
      <c r="X11" s="9"/>
    </row>
    <row r="12" spans="1:24" x14ac:dyDescent="0.25">
      <c r="A12" s="43"/>
      <c r="B12" s="40" t="s">
        <v>18</v>
      </c>
      <c r="C12" s="26">
        <f t="shared" si="1"/>
        <v>2</v>
      </c>
      <c r="D12" s="19" t="s">
        <v>20</v>
      </c>
      <c r="E12" s="20"/>
      <c r="F12" s="20"/>
      <c r="G12" s="20"/>
      <c r="H12" s="20"/>
      <c r="I12" s="20"/>
      <c r="J12" s="20" t="s">
        <v>156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 t="s">
        <v>156</v>
      </c>
      <c r="V12" s="20"/>
      <c r="W12" s="20"/>
      <c r="X12" s="9"/>
    </row>
    <row r="13" spans="1:24" x14ac:dyDescent="0.25">
      <c r="A13" s="43"/>
      <c r="B13" s="40" t="s">
        <v>21</v>
      </c>
      <c r="C13" s="26">
        <f t="shared" si="1"/>
        <v>3</v>
      </c>
      <c r="D13" s="19" t="s">
        <v>23</v>
      </c>
      <c r="E13" s="20"/>
      <c r="F13" s="20"/>
      <c r="G13" s="20" t="s">
        <v>156</v>
      </c>
      <c r="H13" s="20"/>
      <c r="I13" s="20"/>
      <c r="J13" s="20"/>
      <c r="K13" s="20"/>
      <c r="L13" s="20" t="s">
        <v>156</v>
      </c>
      <c r="M13" s="20"/>
      <c r="N13" s="20"/>
      <c r="O13" s="20"/>
      <c r="P13" s="20"/>
      <c r="Q13" s="20"/>
      <c r="R13" s="20"/>
      <c r="S13" s="20"/>
      <c r="T13" s="20"/>
      <c r="U13" s="20"/>
      <c r="V13" s="20" t="s">
        <v>156</v>
      </c>
      <c r="W13" s="20"/>
      <c r="X13" s="9"/>
    </row>
    <row r="14" spans="1:24" x14ac:dyDescent="0.25">
      <c r="A14" s="43"/>
      <c r="B14" s="40" t="s">
        <v>24</v>
      </c>
      <c r="C14" s="26">
        <f t="shared" si="1"/>
        <v>3</v>
      </c>
      <c r="D14" s="19" t="s">
        <v>25</v>
      </c>
      <c r="E14" s="20"/>
      <c r="F14" s="20"/>
      <c r="G14" s="20"/>
      <c r="H14" s="20"/>
      <c r="I14" s="20" t="s">
        <v>156</v>
      </c>
      <c r="J14" s="20"/>
      <c r="K14" s="20"/>
      <c r="L14" s="20" t="s">
        <v>156</v>
      </c>
      <c r="M14" s="20"/>
      <c r="N14" s="20" t="s">
        <v>156</v>
      </c>
      <c r="O14" s="20"/>
      <c r="P14" s="20"/>
      <c r="Q14" s="20"/>
      <c r="R14" s="20"/>
      <c r="S14" s="20"/>
      <c r="T14" s="20"/>
      <c r="U14" s="20"/>
      <c r="V14" s="20"/>
      <c r="W14" s="20"/>
      <c r="X14" s="9"/>
    </row>
    <row r="15" spans="1:24" x14ac:dyDescent="0.25">
      <c r="A15" s="43"/>
      <c r="B15" s="40" t="s">
        <v>144</v>
      </c>
      <c r="C15" s="26">
        <f t="shared" si="1"/>
        <v>1</v>
      </c>
      <c r="D15" s="19" t="s">
        <v>145</v>
      </c>
      <c r="E15" s="20"/>
      <c r="F15" s="20"/>
      <c r="G15" s="20"/>
      <c r="H15" s="20"/>
      <c r="I15" s="20"/>
      <c r="J15" s="20" t="s">
        <v>156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9"/>
    </row>
    <row r="16" spans="1:24" ht="15.75" x14ac:dyDescent="0.25">
      <c r="A16" s="43"/>
      <c r="B16" s="40" t="s">
        <v>26</v>
      </c>
      <c r="C16" s="26">
        <f t="shared" si="1"/>
        <v>1</v>
      </c>
      <c r="D16" s="7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 t="s">
        <v>156</v>
      </c>
      <c r="U16" s="15"/>
      <c r="V16" s="15"/>
      <c r="W16" s="15"/>
      <c r="X16" s="9"/>
    </row>
    <row r="17" spans="1:24" x14ac:dyDescent="0.25">
      <c r="A17" s="43"/>
      <c r="B17" s="40" t="s">
        <v>28</v>
      </c>
      <c r="C17" s="26">
        <f t="shared" si="1"/>
        <v>2</v>
      </c>
      <c r="D17" s="19" t="s">
        <v>29</v>
      </c>
      <c r="E17" s="20"/>
      <c r="F17" s="20"/>
      <c r="G17" s="20" t="s">
        <v>156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 t="s">
        <v>156</v>
      </c>
      <c r="V17" s="20"/>
      <c r="W17" s="20"/>
      <c r="X17" s="9"/>
    </row>
    <row r="18" spans="1:24" x14ac:dyDescent="0.25">
      <c r="A18" s="43"/>
      <c r="B18" s="40" t="s">
        <v>30</v>
      </c>
      <c r="C18" s="26">
        <f t="shared" si="1"/>
        <v>3</v>
      </c>
      <c r="D18" s="19" t="s">
        <v>31</v>
      </c>
      <c r="E18" s="20"/>
      <c r="F18" s="20"/>
      <c r="G18" s="20" t="s">
        <v>156</v>
      </c>
      <c r="H18" s="20"/>
      <c r="I18" s="20"/>
      <c r="J18" s="20"/>
      <c r="K18" s="20" t="s">
        <v>156</v>
      </c>
      <c r="L18" s="20"/>
      <c r="M18" s="20"/>
      <c r="N18" s="20"/>
      <c r="O18" s="20"/>
      <c r="P18" s="20"/>
      <c r="Q18" s="20"/>
      <c r="R18" s="20"/>
      <c r="S18" s="20"/>
      <c r="T18" s="20"/>
      <c r="U18" s="20" t="s">
        <v>156</v>
      </c>
      <c r="V18" s="20"/>
      <c r="W18" s="20"/>
      <c r="X18" s="9"/>
    </row>
    <row r="19" spans="1:24" x14ac:dyDescent="0.25">
      <c r="A19" s="43"/>
      <c r="B19" s="40" t="s">
        <v>208</v>
      </c>
      <c r="C19" s="26">
        <f t="shared" si="1"/>
        <v>0</v>
      </c>
      <c r="D19" s="19" t="s">
        <v>210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9"/>
    </row>
    <row r="20" spans="1:24" ht="15.75" x14ac:dyDescent="0.25">
      <c r="A20" s="43"/>
      <c r="B20" s="40" t="s">
        <v>27</v>
      </c>
      <c r="C20" s="26">
        <f t="shared" si="1"/>
        <v>0</v>
      </c>
      <c r="D20" s="7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9"/>
    </row>
    <row r="21" spans="1:24" x14ac:dyDescent="0.25">
      <c r="A21" s="43"/>
      <c r="B21" s="40" t="s">
        <v>32</v>
      </c>
      <c r="C21" s="26">
        <f t="shared" si="1"/>
        <v>4</v>
      </c>
      <c r="D21" s="19" t="s">
        <v>34</v>
      </c>
      <c r="E21" s="20"/>
      <c r="F21" s="20"/>
      <c r="G21" s="20"/>
      <c r="H21" s="20"/>
      <c r="I21" s="20" t="s">
        <v>156</v>
      </c>
      <c r="J21" s="20"/>
      <c r="K21" s="20" t="s">
        <v>156</v>
      </c>
      <c r="L21" s="20"/>
      <c r="M21" s="20"/>
      <c r="N21" s="20"/>
      <c r="O21" s="20"/>
      <c r="P21" s="20"/>
      <c r="Q21" s="20"/>
      <c r="R21" s="20"/>
      <c r="S21" s="20" t="s">
        <v>156</v>
      </c>
      <c r="T21" s="20"/>
      <c r="U21" s="20" t="s">
        <v>156</v>
      </c>
      <c r="V21" s="20"/>
      <c r="W21" s="20"/>
      <c r="X21" s="9"/>
    </row>
    <row r="22" spans="1:24" x14ac:dyDescent="0.25">
      <c r="A22" s="43"/>
      <c r="B22" s="40" t="s">
        <v>35</v>
      </c>
      <c r="C22" s="26">
        <f t="shared" si="1"/>
        <v>2</v>
      </c>
      <c r="D22" s="19" t="s">
        <v>36</v>
      </c>
      <c r="E22" s="20"/>
      <c r="F22" s="20"/>
      <c r="G22" s="20"/>
      <c r="H22" s="20" t="s">
        <v>156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 t="s">
        <v>156</v>
      </c>
      <c r="V22" s="20"/>
      <c r="W22" s="20"/>
      <c r="X22" s="9"/>
    </row>
    <row r="23" spans="1:24" x14ac:dyDescent="0.25">
      <c r="A23" s="43"/>
      <c r="B23" s="40" t="s">
        <v>37</v>
      </c>
      <c r="C23" s="26">
        <f t="shared" si="1"/>
        <v>2</v>
      </c>
      <c r="D23" s="19" t="s">
        <v>39</v>
      </c>
      <c r="E23" s="20"/>
      <c r="F23" s="20"/>
      <c r="G23" s="50"/>
      <c r="H23" s="50"/>
      <c r="I23" s="20"/>
      <c r="J23" s="20"/>
      <c r="K23" s="20"/>
      <c r="L23" s="20"/>
      <c r="M23" s="20"/>
      <c r="N23" s="20"/>
      <c r="O23" s="20"/>
      <c r="P23" s="20"/>
      <c r="Q23" s="20" t="s">
        <v>156</v>
      </c>
      <c r="R23" s="20"/>
      <c r="S23" s="20"/>
      <c r="T23" s="20"/>
      <c r="U23" s="20" t="s">
        <v>156</v>
      </c>
      <c r="V23" s="20"/>
      <c r="W23" s="20"/>
      <c r="X23" s="9"/>
    </row>
    <row r="24" spans="1:24" x14ac:dyDescent="0.25">
      <c r="A24" s="43"/>
      <c r="B24" s="40" t="s">
        <v>40</v>
      </c>
      <c r="C24" s="26">
        <f t="shared" si="1"/>
        <v>1</v>
      </c>
      <c r="D24" s="19" t="s">
        <v>41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 t="s">
        <v>156</v>
      </c>
      <c r="T24" s="20"/>
      <c r="U24" s="20"/>
      <c r="V24" s="20"/>
      <c r="W24" s="20"/>
      <c r="X24" s="9"/>
    </row>
    <row r="25" spans="1:24" ht="15.75" x14ac:dyDescent="0.25">
      <c r="A25" s="43"/>
      <c r="B25" s="40" t="s">
        <v>42</v>
      </c>
      <c r="C25" s="26">
        <f t="shared" si="1"/>
        <v>0</v>
      </c>
      <c r="D25" s="7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9"/>
    </row>
    <row r="26" spans="1:24" x14ac:dyDescent="0.25">
      <c r="A26" s="43"/>
      <c r="B26" s="40" t="s">
        <v>43</v>
      </c>
      <c r="C26" s="26">
        <f t="shared" si="1"/>
        <v>1</v>
      </c>
      <c r="D26" s="19" t="s">
        <v>44</v>
      </c>
      <c r="E26" s="20"/>
      <c r="F26" s="20"/>
      <c r="G26" s="50"/>
      <c r="H26" s="50"/>
      <c r="I26" s="20"/>
      <c r="J26" s="20"/>
      <c r="K26" s="20"/>
      <c r="L26" s="20"/>
      <c r="M26" s="20"/>
      <c r="N26" s="20"/>
      <c r="O26" s="20"/>
      <c r="P26" s="20"/>
      <c r="Q26" s="20" t="s">
        <v>156</v>
      </c>
      <c r="R26" s="20"/>
      <c r="S26" s="20"/>
      <c r="T26" s="20"/>
      <c r="U26" s="20"/>
      <c r="V26" s="20"/>
      <c r="W26" s="20"/>
      <c r="X26" s="9"/>
    </row>
    <row r="27" spans="1:24" s="52" customFormat="1" x14ac:dyDescent="0.25">
      <c r="A27" s="47"/>
      <c r="B27" s="46" t="s">
        <v>204</v>
      </c>
      <c r="C27" s="48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</row>
    <row r="28" spans="1:24" x14ac:dyDescent="0.25">
      <c r="A28" s="43"/>
      <c r="B28" s="40" t="s">
        <v>45</v>
      </c>
      <c r="C28" s="26">
        <f t="shared" ref="C28:C36" si="2">COUNTA(E28:X28)</f>
        <v>2</v>
      </c>
      <c r="D28" s="19" t="s">
        <v>48</v>
      </c>
      <c r="E28" s="20"/>
      <c r="F28" s="20"/>
      <c r="G28" s="50"/>
      <c r="H28" s="50"/>
      <c r="I28" s="20"/>
      <c r="J28" s="20"/>
      <c r="K28" s="20"/>
      <c r="L28" s="20"/>
      <c r="M28" s="20"/>
      <c r="N28" s="20"/>
      <c r="O28" s="20"/>
      <c r="P28" s="20"/>
      <c r="Q28" s="20"/>
      <c r="R28" s="20" t="s">
        <v>156</v>
      </c>
      <c r="S28" s="20"/>
      <c r="T28" s="20"/>
      <c r="U28" s="20" t="s">
        <v>156</v>
      </c>
      <c r="V28" s="20"/>
      <c r="W28" s="20"/>
      <c r="X28" s="9"/>
    </row>
    <row r="29" spans="1:24" x14ac:dyDescent="0.25">
      <c r="A29" s="43"/>
      <c r="B29" s="40" t="s">
        <v>49</v>
      </c>
      <c r="C29" s="26">
        <f t="shared" si="2"/>
        <v>4</v>
      </c>
      <c r="D29" s="19" t="s">
        <v>51</v>
      </c>
      <c r="E29" s="20"/>
      <c r="F29" s="20"/>
      <c r="G29" s="20" t="s">
        <v>156</v>
      </c>
      <c r="H29" s="20"/>
      <c r="I29" s="20"/>
      <c r="J29" s="20"/>
      <c r="K29" s="20" t="s">
        <v>156</v>
      </c>
      <c r="L29" s="20"/>
      <c r="M29" s="20" t="s">
        <v>156</v>
      </c>
      <c r="N29" s="20"/>
      <c r="O29" s="20"/>
      <c r="P29" s="20"/>
      <c r="Q29" s="20"/>
      <c r="R29" s="20"/>
      <c r="S29" s="20"/>
      <c r="T29" s="20"/>
      <c r="U29" s="20"/>
      <c r="V29" s="20" t="s">
        <v>156</v>
      </c>
      <c r="W29" s="20"/>
      <c r="X29" s="9"/>
    </row>
    <row r="30" spans="1:24" ht="15.75" x14ac:dyDescent="0.25">
      <c r="A30" s="43"/>
      <c r="B30" s="40" t="s">
        <v>52</v>
      </c>
      <c r="C30" s="26">
        <f t="shared" si="2"/>
        <v>0</v>
      </c>
      <c r="D30" s="7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9"/>
    </row>
    <row r="31" spans="1:24" x14ac:dyDescent="0.25">
      <c r="A31" s="43"/>
      <c r="B31" s="40" t="s">
        <v>134</v>
      </c>
      <c r="C31" s="26">
        <f t="shared" si="2"/>
        <v>0</v>
      </c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9"/>
    </row>
    <row r="32" spans="1:24" x14ac:dyDescent="0.25">
      <c r="A32" s="43"/>
      <c r="B32" s="40" t="s">
        <v>163</v>
      </c>
      <c r="C32" s="26">
        <f t="shared" si="2"/>
        <v>3</v>
      </c>
      <c r="D32" s="19" t="s">
        <v>164</v>
      </c>
      <c r="E32" s="20" t="s">
        <v>156</v>
      </c>
      <c r="F32" s="20"/>
      <c r="G32" s="20"/>
      <c r="H32" s="20"/>
      <c r="I32" s="20"/>
      <c r="J32" s="20"/>
      <c r="K32" s="20"/>
      <c r="L32" s="20" t="s">
        <v>156</v>
      </c>
      <c r="M32" s="20"/>
      <c r="N32" s="20" t="s">
        <v>156</v>
      </c>
      <c r="O32" s="20"/>
      <c r="P32" s="20"/>
      <c r="Q32" s="20"/>
      <c r="R32" s="20"/>
      <c r="S32" s="20"/>
      <c r="T32" s="20"/>
      <c r="U32" s="20"/>
      <c r="V32" s="20"/>
      <c r="W32" s="20"/>
      <c r="X32" s="9"/>
    </row>
    <row r="33" spans="1:24" x14ac:dyDescent="0.25">
      <c r="A33" s="43"/>
      <c r="B33" s="40" t="s">
        <v>53</v>
      </c>
      <c r="C33" s="26">
        <f t="shared" si="2"/>
        <v>1</v>
      </c>
      <c r="D33" s="19" t="s">
        <v>162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 t="s">
        <v>156</v>
      </c>
      <c r="T33" s="20"/>
      <c r="U33" s="20"/>
      <c r="V33" s="20"/>
      <c r="W33" s="20"/>
      <c r="X33" s="9"/>
    </row>
    <row r="34" spans="1:24" x14ac:dyDescent="0.25">
      <c r="A34" s="43"/>
      <c r="B34" s="40" t="s">
        <v>158</v>
      </c>
      <c r="C34" s="26">
        <f t="shared" si="2"/>
        <v>2</v>
      </c>
      <c r="D34" s="19" t="s">
        <v>159</v>
      </c>
      <c r="E34" s="20"/>
      <c r="F34" s="20"/>
      <c r="G34" s="20"/>
      <c r="H34" s="20" t="s">
        <v>156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 t="s">
        <v>156</v>
      </c>
      <c r="V34" s="20"/>
      <c r="W34" s="20"/>
      <c r="X34" s="9"/>
    </row>
    <row r="35" spans="1:24" x14ac:dyDescent="0.25">
      <c r="A35" s="43"/>
      <c r="B35" s="40" t="s">
        <v>150</v>
      </c>
      <c r="C35" s="26">
        <f t="shared" si="2"/>
        <v>2</v>
      </c>
      <c r="D35" s="19" t="s">
        <v>166</v>
      </c>
      <c r="E35" s="20"/>
      <c r="F35" s="20"/>
      <c r="G35" s="20"/>
      <c r="H35" s="20" t="s">
        <v>156</v>
      </c>
      <c r="I35" s="20"/>
      <c r="J35" s="20"/>
      <c r="K35" s="20"/>
      <c r="L35" s="20" t="s">
        <v>156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9"/>
    </row>
    <row r="36" spans="1:24" x14ac:dyDescent="0.25">
      <c r="A36" s="43"/>
      <c r="B36" s="40" t="s">
        <v>54</v>
      </c>
      <c r="C36" s="26">
        <f t="shared" si="2"/>
        <v>2</v>
      </c>
      <c r="D36" s="19" t="s">
        <v>55</v>
      </c>
      <c r="E36" s="20"/>
      <c r="F36" s="20"/>
      <c r="G36" s="20"/>
      <c r="H36" s="20" t="s">
        <v>156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 t="s">
        <v>156</v>
      </c>
      <c r="W36" s="20"/>
      <c r="X36" s="9"/>
    </row>
    <row r="37" spans="1:24" s="52" customFormat="1" x14ac:dyDescent="0.25">
      <c r="A37" s="47"/>
      <c r="B37" s="46" t="s">
        <v>196</v>
      </c>
      <c r="C37" s="48"/>
      <c r="D37" s="49" t="s">
        <v>197</v>
      </c>
      <c r="E37" s="50"/>
      <c r="F37" s="50"/>
      <c r="G37" s="50"/>
      <c r="H37" s="50"/>
      <c r="I37" s="50"/>
      <c r="J37" s="50" t="s">
        <v>156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</row>
    <row r="38" spans="1:24" x14ac:dyDescent="0.25">
      <c r="A38" s="43"/>
      <c r="B38" s="40" t="s">
        <v>133</v>
      </c>
      <c r="C38" s="26">
        <f t="shared" ref="C38:C66" si="3">COUNTA(E38:X38)</f>
        <v>1</v>
      </c>
      <c r="D38" s="19" t="s">
        <v>137</v>
      </c>
      <c r="E38" s="20"/>
      <c r="F38" s="20"/>
      <c r="G38" s="20"/>
      <c r="H38" s="20" t="s">
        <v>156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9"/>
    </row>
    <row r="39" spans="1:24" x14ac:dyDescent="0.25">
      <c r="A39" s="43"/>
      <c r="B39" s="40" t="s">
        <v>56</v>
      </c>
      <c r="C39" s="26">
        <f t="shared" si="3"/>
        <v>3</v>
      </c>
      <c r="D39" s="19" t="s">
        <v>57</v>
      </c>
      <c r="E39" s="20" t="s">
        <v>156</v>
      </c>
      <c r="F39" s="20"/>
      <c r="G39" s="20"/>
      <c r="H39" s="20"/>
      <c r="I39" s="20"/>
      <c r="J39" s="20"/>
      <c r="K39" s="20" t="s">
        <v>156</v>
      </c>
      <c r="L39" s="20"/>
      <c r="M39" s="20" t="s">
        <v>156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9"/>
    </row>
    <row r="40" spans="1:24" x14ac:dyDescent="0.25">
      <c r="A40" s="43"/>
      <c r="B40" s="40" t="s">
        <v>58</v>
      </c>
      <c r="C40" s="26">
        <f t="shared" si="3"/>
        <v>0</v>
      </c>
      <c r="D40" s="19" t="s">
        <v>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9"/>
    </row>
    <row r="41" spans="1:24" x14ac:dyDescent="0.25">
      <c r="A41" s="43"/>
      <c r="B41" s="40" t="s">
        <v>60</v>
      </c>
      <c r="C41" s="26">
        <f t="shared" si="3"/>
        <v>2</v>
      </c>
      <c r="D41" s="19" t="s">
        <v>62</v>
      </c>
      <c r="E41" s="20"/>
      <c r="F41" s="20"/>
      <c r="G41" s="20" t="s">
        <v>156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 t="s">
        <v>156</v>
      </c>
      <c r="V41" s="20"/>
      <c r="W41" s="20"/>
      <c r="X41" s="9"/>
    </row>
    <row r="42" spans="1:24" x14ac:dyDescent="0.25">
      <c r="A42" s="43"/>
      <c r="B42" s="40" t="s">
        <v>63</v>
      </c>
      <c r="C42" s="26">
        <f t="shared" si="3"/>
        <v>2</v>
      </c>
      <c r="D42" s="19" t="s">
        <v>64</v>
      </c>
      <c r="E42" s="20"/>
      <c r="F42" s="20"/>
      <c r="G42" s="20"/>
      <c r="H42" s="20"/>
      <c r="I42" s="20"/>
      <c r="J42" s="20" t="s">
        <v>156</v>
      </c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 t="s">
        <v>156</v>
      </c>
      <c r="V42" s="20"/>
      <c r="W42" s="20"/>
      <c r="X42" s="9"/>
    </row>
    <row r="43" spans="1:24" x14ac:dyDescent="0.25">
      <c r="A43" s="43"/>
      <c r="B43" s="40" t="s">
        <v>65</v>
      </c>
      <c r="C43" s="26">
        <f t="shared" si="3"/>
        <v>2</v>
      </c>
      <c r="D43" s="19" t="s">
        <v>66</v>
      </c>
      <c r="E43" s="20"/>
      <c r="F43" s="20"/>
      <c r="G43" s="50"/>
      <c r="H43" s="50"/>
      <c r="I43" s="20"/>
      <c r="J43" s="20"/>
      <c r="K43" s="20"/>
      <c r="L43" s="20"/>
      <c r="M43" s="20"/>
      <c r="N43" s="20"/>
      <c r="O43" s="20"/>
      <c r="P43" s="20"/>
      <c r="Q43" s="20"/>
      <c r="R43" s="20" t="s">
        <v>156</v>
      </c>
      <c r="S43" s="20"/>
      <c r="T43" s="20"/>
      <c r="U43" s="20"/>
      <c r="V43" s="20" t="s">
        <v>156</v>
      </c>
      <c r="W43" s="20"/>
      <c r="X43" s="9"/>
    </row>
    <row r="44" spans="1:24" s="64" customFormat="1" ht="25.5" x14ac:dyDescent="0.25">
      <c r="A44" s="58"/>
      <c r="B44" s="59" t="s">
        <v>190</v>
      </c>
      <c r="C44" s="60">
        <f t="shared" si="3"/>
        <v>2</v>
      </c>
      <c r="D44" s="61" t="s">
        <v>198</v>
      </c>
      <c r="E44" s="62"/>
      <c r="F44" s="62"/>
      <c r="G44" s="62"/>
      <c r="H44" s="62"/>
      <c r="I44" s="62"/>
      <c r="J44" s="62"/>
      <c r="K44" s="62"/>
      <c r="L44" s="62" t="s">
        <v>156</v>
      </c>
      <c r="M44" s="62" t="s">
        <v>156</v>
      </c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3"/>
    </row>
    <row r="45" spans="1:24" x14ac:dyDescent="0.25">
      <c r="A45" s="43"/>
      <c r="B45" s="40" t="s">
        <v>67</v>
      </c>
      <c r="C45" s="26">
        <f t="shared" si="3"/>
        <v>1</v>
      </c>
      <c r="D45" s="19" t="s">
        <v>68</v>
      </c>
      <c r="E45" s="20"/>
      <c r="F45" s="20"/>
      <c r="G45" s="20"/>
      <c r="H45" s="20"/>
      <c r="I45" s="20"/>
      <c r="J45" s="20" t="s">
        <v>156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9"/>
    </row>
    <row r="46" spans="1:24" x14ac:dyDescent="0.25">
      <c r="A46" s="43"/>
      <c r="B46" s="40" t="s">
        <v>69</v>
      </c>
      <c r="C46" s="26">
        <f t="shared" si="3"/>
        <v>3</v>
      </c>
      <c r="D46" s="19" t="s">
        <v>72</v>
      </c>
      <c r="E46" s="20"/>
      <c r="F46" s="20"/>
      <c r="G46" s="20" t="s">
        <v>156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 t="s">
        <v>156</v>
      </c>
      <c r="S46" s="20"/>
      <c r="T46" s="20"/>
      <c r="U46" s="20"/>
      <c r="V46" s="20" t="s">
        <v>156</v>
      </c>
      <c r="W46" s="20"/>
      <c r="X46" s="9"/>
    </row>
    <row r="47" spans="1:24" ht="15.75" thickBot="1" x14ac:dyDescent="0.3">
      <c r="A47" s="43"/>
      <c r="B47" s="40" t="s">
        <v>73</v>
      </c>
      <c r="C47" s="26">
        <f t="shared" si="3"/>
        <v>1</v>
      </c>
      <c r="D47" s="32" t="s">
        <v>189</v>
      </c>
      <c r="E47" s="20"/>
      <c r="F47" s="20"/>
      <c r="G47" s="20"/>
      <c r="H47" s="20"/>
      <c r="I47" s="20"/>
      <c r="J47" s="36"/>
      <c r="K47" s="20"/>
      <c r="L47" s="20"/>
      <c r="M47" s="20"/>
      <c r="N47" s="20"/>
      <c r="O47" s="20"/>
      <c r="P47" s="20"/>
      <c r="Q47" s="20"/>
      <c r="R47" s="20"/>
      <c r="S47" s="20"/>
      <c r="T47" s="20" t="s">
        <v>156</v>
      </c>
      <c r="U47" s="20"/>
      <c r="V47" s="20"/>
      <c r="W47" s="20"/>
      <c r="X47" s="9"/>
    </row>
    <row r="48" spans="1:24" ht="15.75" thickBot="1" x14ac:dyDescent="0.3">
      <c r="A48" s="43"/>
      <c r="B48" s="40" t="s">
        <v>165</v>
      </c>
      <c r="C48" s="30">
        <f t="shared" si="3"/>
        <v>0</v>
      </c>
      <c r="D48" s="34" t="s">
        <v>193</v>
      </c>
      <c r="E48" s="31"/>
      <c r="F48" s="20"/>
      <c r="G48" s="20"/>
      <c r="H48" s="20"/>
      <c r="I48" s="35"/>
      <c r="J48" s="38"/>
      <c r="K48" s="31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9"/>
    </row>
    <row r="49" spans="1:24" ht="15.75" x14ac:dyDescent="0.25">
      <c r="A49" s="43"/>
      <c r="B49" s="40" t="s">
        <v>74</v>
      </c>
      <c r="C49" s="26">
        <f t="shared" si="3"/>
        <v>0</v>
      </c>
      <c r="D49" s="33"/>
      <c r="E49" s="15"/>
      <c r="F49" s="15"/>
      <c r="G49" s="15"/>
      <c r="H49" s="15"/>
      <c r="I49" s="15"/>
      <c r="J49" s="37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9"/>
    </row>
    <row r="50" spans="1:24" x14ac:dyDescent="0.25">
      <c r="A50" s="43"/>
      <c r="B50" s="40" t="s">
        <v>75</v>
      </c>
      <c r="C50" s="26">
        <f t="shared" si="3"/>
        <v>2</v>
      </c>
      <c r="D50" s="19" t="s">
        <v>77</v>
      </c>
      <c r="E50" s="20"/>
      <c r="F50" s="20"/>
      <c r="G50" s="20"/>
      <c r="H50" s="20" t="s">
        <v>156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 t="s">
        <v>156</v>
      </c>
      <c r="W50" s="20"/>
      <c r="X50" s="9"/>
    </row>
    <row r="51" spans="1:24" x14ac:dyDescent="0.25">
      <c r="A51" s="43"/>
      <c r="B51" s="40" t="s">
        <v>139</v>
      </c>
      <c r="C51" s="26">
        <f t="shared" si="3"/>
        <v>2</v>
      </c>
      <c r="D51" s="19" t="s">
        <v>138</v>
      </c>
      <c r="E51" s="20"/>
      <c r="F51" s="20"/>
      <c r="G51" s="20"/>
      <c r="H51" s="20"/>
      <c r="I51" s="20"/>
      <c r="J51" s="20"/>
      <c r="K51" s="20"/>
      <c r="L51" s="20" t="s">
        <v>156</v>
      </c>
      <c r="M51" s="20"/>
      <c r="N51" s="20"/>
      <c r="O51" s="20"/>
      <c r="P51" s="20"/>
      <c r="Q51" s="20"/>
      <c r="R51" s="20"/>
      <c r="S51" s="20"/>
      <c r="T51" s="20" t="s">
        <v>156</v>
      </c>
      <c r="U51" s="20"/>
      <c r="V51" s="20"/>
      <c r="W51" s="20"/>
      <c r="X51" s="9"/>
    </row>
    <row r="52" spans="1:24" x14ac:dyDescent="0.25">
      <c r="A52" s="43"/>
      <c r="B52" s="40" t="s">
        <v>78</v>
      </c>
      <c r="C52" s="26">
        <f t="shared" si="3"/>
        <v>4</v>
      </c>
      <c r="D52" s="19" t="s">
        <v>80</v>
      </c>
      <c r="E52" s="20"/>
      <c r="F52" s="20" t="s">
        <v>156</v>
      </c>
      <c r="G52" s="20"/>
      <c r="H52" s="20"/>
      <c r="I52" s="20"/>
      <c r="J52" s="20"/>
      <c r="K52" s="20"/>
      <c r="L52" s="20"/>
      <c r="M52" s="20" t="s">
        <v>156</v>
      </c>
      <c r="N52" s="20"/>
      <c r="O52" s="20"/>
      <c r="P52" s="20"/>
      <c r="Q52" s="20"/>
      <c r="R52" s="20" t="s">
        <v>156</v>
      </c>
      <c r="S52" s="20"/>
      <c r="T52" s="20"/>
      <c r="U52" s="20"/>
      <c r="V52" s="20" t="s">
        <v>156</v>
      </c>
      <c r="W52" s="20"/>
      <c r="X52" s="9"/>
    </row>
    <row r="53" spans="1:24" ht="15.75" x14ac:dyDescent="0.25">
      <c r="A53" s="43"/>
      <c r="B53" s="40" t="s">
        <v>81</v>
      </c>
      <c r="C53" s="26">
        <f t="shared" si="3"/>
        <v>1</v>
      </c>
      <c r="D53" s="7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 t="s">
        <v>156</v>
      </c>
      <c r="T53" s="15"/>
      <c r="U53" s="15"/>
      <c r="V53" s="15"/>
      <c r="W53" s="15"/>
      <c r="X53" s="9"/>
    </row>
    <row r="54" spans="1:24" ht="15.75" x14ac:dyDescent="0.25">
      <c r="A54" s="43"/>
      <c r="B54" s="40" t="s">
        <v>82</v>
      </c>
      <c r="C54" s="26">
        <f t="shared" si="3"/>
        <v>0</v>
      </c>
      <c r="D54" s="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9"/>
    </row>
    <row r="55" spans="1:24" s="52" customFormat="1" ht="15.75" x14ac:dyDescent="0.25">
      <c r="A55" s="47"/>
      <c r="B55" s="46" t="s">
        <v>135</v>
      </c>
      <c r="C55" s="48">
        <f t="shared" si="3"/>
        <v>0</v>
      </c>
      <c r="D55" s="49" t="s">
        <v>199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1"/>
    </row>
    <row r="56" spans="1:24" s="45" customFormat="1" ht="25.5" x14ac:dyDescent="0.25">
      <c r="A56" s="54"/>
      <c r="B56" s="41" t="s">
        <v>83</v>
      </c>
      <c r="C56" s="55">
        <f t="shared" si="3"/>
        <v>2</v>
      </c>
      <c r="D56" s="21" t="s">
        <v>143</v>
      </c>
      <c r="E56" s="56"/>
      <c r="F56" s="56"/>
      <c r="G56" s="56"/>
      <c r="H56" s="56"/>
      <c r="I56" s="56"/>
      <c r="J56" s="56"/>
      <c r="K56" s="56" t="s">
        <v>156</v>
      </c>
      <c r="L56" s="56"/>
      <c r="M56" s="56"/>
      <c r="N56" s="56"/>
      <c r="O56" s="56"/>
      <c r="P56" s="56"/>
      <c r="Q56" s="56"/>
      <c r="R56" s="56"/>
      <c r="S56" s="56" t="s">
        <v>156</v>
      </c>
      <c r="T56" s="56"/>
      <c r="U56" s="56"/>
      <c r="V56" s="56"/>
      <c r="W56" s="56"/>
      <c r="X56" s="57"/>
    </row>
    <row r="57" spans="1:24" x14ac:dyDescent="0.25">
      <c r="A57" s="43"/>
      <c r="B57" s="40" t="s">
        <v>154</v>
      </c>
      <c r="C57" s="26">
        <f t="shared" si="3"/>
        <v>2</v>
      </c>
      <c r="D57" s="19" t="s">
        <v>155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 t="s">
        <v>156</v>
      </c>
      <c r="S57" s="20"/>
      <c r="T57" s="20"/>
      <c r="U57" s="20" t="s">
        <v>156</v>
      </c>
      <c r="V57" s="20"/>
      <c r="W57" s="20"/>
      <c r="X57" s="9"/>
    </row>
    <row r="58" spans="1:24" ht="15.75" x14ac:dyDescent="0.25">
      <c r="A58" s="43"/>
      <c r="B58" s="40" t="s">
        <v>157</v>
      </c>
      <c r="C58" s="26">
        <f t="shared" si="3"/>
        <v>0</v>
      </c>
      <c r="D58" s="7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9"/>
    </row>
    <row r="59" spans="1:24" x14ac:dyDescent="0.25">
      <c r="A59" s="43"/>
      <c r="B59" s="40" t="s">
        <v>84</v>
      </c>
      <c r="C59" s="26">
        <f t="shared" si="3"/>
        <v>3</v>
      </c>
      <c r="D59" s="19" t="s">
        <v>86</v>
      </c>
      <c r="E59" s="20"/>
      <c r="F59" s="20"/>
      <c r="G59" s="20"/>
      <c r="H59" s="20"/>
      <c r="I59" s="20"/>
      <c r="J59" s="20" t="s">
        <v>156</v>
      </c>
      <c r="K59" s="20"/>
      <c r="L59" s="20" t="s">
        <v>156</v>
      </c>
      <c r="M59" s="20"/>
      <c r="N59" s="20"/>
      <c r="O59" s="20"/>
      <c r="P59" s="20"/>
      <c r="Q59" s="20"/>
      <c r="R59" s="20"/>
      <c r="S59" s="20"/>
      <c r="T59" s="20"/>
      <c r="U59" s="20"/>
      <c r="V59" s="20" t="s">
        <v>156</v>
      </c>
      <c r="W59" s="20"/>
      <c r="X59" s="9"/>
    </row>
    <row r="60" spans="1:24" x14ac:dyDescent="0.25">
      <c r="A60" s="43"/>
      <c r="B60" s="40" t="s">
        <v>152</v>
      </c>
      <c r="C60" s="26">
        <f t="shared" si="3"/>
        <v>1</v>
      </c>
      <c r="D60" s="19" t="s">
        <v>153</v>
      </c>
      <c r="E60" s="20"/>
      <c r="F60" s="20"/>
      <c r="G60" s="20"/>
      <c r="H60" s="20"/>
      <c r="I60" s="20"/>
      <c r="J60" s="20"/>
      <c r="K60" s="20"/>
      <c r="L60" s="20" t="s">
        <v>156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9"/>
    </row>
    <row r="61" spans="1:24" x14ac:dyDescent="0.25">
      <c r="A61" s="43"/>
      <c r="B61" s="40" t="s">
        <v>192</v>
      </c>
      <c r="C61" s="26">
        <f t="shared" si="3"/>
        <v>2</v>
      </c>
      <c r="D61" s="19" t="s">
        <v>191</v>
      </c>
      <c r="E61" s="20"/>
      <c r="F61" s="20"/>
      <c r="G61" s="20"/>
      <c r="H61" s="20"/>
      <c r="I61" s="20"/>
      <c r="J61" s="20"/>
      <c r="K61" s="20" t="s">
        <v>156</v>
      </c>
      <c r="L61" s="20"/>
      <c r="M61" s="20"/>
      <c r="N61" s="20" t="s">
        <v>156</v>
      </c>
      <c r="O61" s="20"/>
      <c r="P61" s="20"/>
      <c r="Q61" s="20"/>
      <c r="R61" s="20"/>
      <c r="S61" s="20"/>
      <c r="T61" s="20"/>
      <c r="U61" s="20"/>
      <c r="V61" s="20"/>
      <c r="W61" s="20"/>
      <c r="X61" s="9"/>
    </row>
    <row r="62" spans="1:24" x14ac:dyDescent="0.25">
      <c r="A62" s="43"/>
      <c r="B62" s="40" t="s">
        <v>87</v>
      </c>
      <c r="C62" s="26">
        <f t="shared" si="3"/>
        <v>1</v>
      </c>
      <c r="D62" s="19" t="s">
        <v>88</v>
      </c>
      <c r="E62" s="20"/>
      <c r="F62" s="20"/>
      <c r="G62" s="20"/>
      <c r="H62" s="20" t="s">
        <v>156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9"/>
    </row>
    <row r="63" spans="1:24" x14ac:dyDescent="0.25">
      <c r="A63" s="43"/>
      <c r="B63" s="40" t="s">
        <v>213</v>
      </c>
      <c r="C63" s="26">
        <f t="shared" si="3"/>
        <v>0</v>
      </c>
      <c r="D63" s="19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9"/>
    </row>
    <row r="64" spans="1:24" x14ac:dyDescent="0.25">
      <c r="A64" s="43"/>
      <c r="B64" s="40" t="s">
        <v>89</v>
      </c>
      <c r="C64" s="26">
        <f t="shared" si="3"/>
        <v>0</v>
      </c>
      <c r="D64" s="19" t="s">
        <v>90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9"/>
    </row>
    <row r="65" spans="1:24" x14ac:dyDescent="0.25">
      <c r="A65" s="43"/>
      <c r="B65" s="40" t="s">
        <v>141</v>
      </c>
      <c r="C65" s="26">
        <f t="shared" si="3"/>
        <v>0</v>
      </c>
      <c r="D65" s="19" t="s">
        <v>142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9"/>
    </row>
    <row r="66" spans="1:24" x14ac:dyDescent="0.25">
      <c r="A66" s="43"/>
      <c r="B66" s="40" t="s">
        <v>91</v>
      </c>
      <c r="C66" s="26">
        <f t="shared" si="3"/>
        <v>3</v>
      </c>
      <c r="D66" s="19" t="s">
        <v>92</v>
      </c>
      <c r="E66" s="20" t="s">
        <v>156</v>
      </c>
      <c r="F66" s="20"/>
      <c r="G66" s="20"/>
      <c r="H66" s="20"/>
      <c r="I66" s="20"/>
      <c r="J66" s="20"/>
      <c r="K66" s="20"/>
      <c r="L66" s="20" t="s">
        <v>156</v>
      </c>
      <c r="M66" s="20"/>
      <c r="N66" s="20" t="s">
        <v>156</v>
      </c>
      <c r="O66" s="20"/>
      <c r="P66" s="20"/>
      <c r="Q66" s="20"/>
      <c r="R66" s="20"/>
      <c r="S66" s="20"/>
      <c r="T66" s="20"/>
      <c r="U66" s="20"/>
      <c r="V66" s="20"/>
      <c r="W66" s="20"/>
      <c r="X66" s="9"/>
    </row>
    <row r="67" spans="1:24" x14ac:dyDescent="0.25">
      <c r="A67" s="43"/>
      <c r="B67" s="40" t="s">
        <v>93</v>
      </c>
      <c r="C67" s="26">
        <f t="shared" ref="C67:C95" si="4">COUNTA(E67:X67)</f>
        <v>4</v>
      </c>
      <c r="D67" s="19" t="s">
        <v>94</v>
      </c>
      <c r="E67" s="20" t="s">
        <v>156</v>
      </c>
      <c r="F67" s="20"/>
      <c r="G67" s="20"/>
      <c r="H67" s="20"/>
      <c r="I67" s="20"/>
      <c r="J67" s="20"/>
      <c r="K67" s="20"/>
      <c r="L67" s="20" t="s">
        <v>156</v>
      </c>
      <c r="M67" s="20"/>
      <c r="N67" s="20" t="s">
        <v>156</v>
      </c>
      <c r="O67" s="20"/>
      <c r="P67" s="20"/>
      <c r="Q67" s="20"/>
      <c r="R67" s="20"/>
      <c r="S67" s="20"/>
      <c r="T67" s="20"/>
      <c r="U67" s="20"/>
      <c r="V67" s="20"/>
      <c r="W67" s="20" t="s">
        <v>156</v>
      </c>
      <c r="X67" s="9"/>
    </row>
    <row r="68" spans="1:24" x14ac:dyDescent="0.25">
      <c r="A68" s="43"/>
      <c r="B68" s="40" t="s">
        <v>95</v>
      </c>
      <c r="C68" s="26">
        <f t="shared" si="4"/>
        <v>2</v>
      </c>
      <c r="D68" s="19" t="s">
        <v>96</v>
      </c>
      <c r="E68" s="20"/>
      <c r="F68" s="20"/>
      <c r="G68" s="20"/>
      <c r="H68" s="20"/>
      <c r="I68" s="20"/>
      <c r="J68" s="20"/>
      <c r="K68" s="20"/>
      <c r="L68" s="20" t="s">
        <v>156</v>
      </c>
      <c r="M68" s="20"/>
      <c r="N68" s="20"/>
      <c r="O68" s="20"/>
      <c r="P68" s="20"/>
      <c r="Q68" s="20"/>
      <c r="R68" s="20"/>
      <c r="S68" s="20" t="s">
        <v>156</v>
      </c>
      <c r="T68" s="20"/>
      <c r="U68" s="20"/>
      <c r="V68" s="20"/>
      <c r="W68" s="20"/>
      <c r="X68" s="9"/>
    </row>
    <row r="69" spans="1:24" x14ac:dyDescent="0.25">
      <c r="A69" s="43"/>
      <c r="B69" s="40" t="s">
        <v>97</v>
      </c>
      <c r="C69" s="26">
        <f t="shared" si="4"/>
        <v>3</v>
      </c>
      <c r="D69" s="19" t="s">
        <v>98</v>
      </c>
      <c r="E69" s="20"/>
      <c r="F69" s="20"/>
      <c r="G69" s="20"/>
      <c r="H69" s="20"/>
      <c r="I69" s="20" t="s">
        <v>156</v>
      </c>
      <c r="J69" s="20"/>
      <c r="K69" s="20"/>
      <c r="L69" s="20"/>
      <c r="M69" s="20"/>
      <c r="N69" s="20"/>
      <c r="O69" s="20"/>
      <c r="P69" s="20"/>
      <c r="Q69" s="20"/>
      <c r="R69" s="20"/>
      <c r="S69" s="20" t="s">
        <v>156</v>
      </c>
      <c r="T69" s="20"/>
      <c r="U69" s="20" t="s">
        <v>156</v>
      </c>
      <c r="V69" s="20"/>
      <c r="W69" s="20"/>
      <c r="X69" s="9"/>
    </row>
    <row r="70" spans="1:24" ht="15.75" x14ac:dyDescent="0.25">
      <c r="A70" s="43"/>
      <c r="B70" s="40" t="s">
        <v>99</v>
      </c>
      <c r="C70" s="26">
        <f t="shared" si="4"/>
        <v>0</v>
      </c>
      <c r="D70" s="7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9"/>
    </row>
    <row r="71" spans="1:24" x14ac:dyDescent="0.25">
      <c r="A71" s="43"/>
      <c r="B71" s="40" t="s">
        <v>100</v>
      </c>
      <c r="C71" s="26">
        <f t="shared" si="4"/>
        <v>1</v>
      </c>
      <c r="D71" s="19" t="s">
        <v>102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 t="s">
        <v>156</v>
      </c>
      <c r="V71" s="20"/>
      <c r="W71" s="20"/>
      <c r="X71" s="9"/>
    </row>
    <row r="72" spans="1:24" x14ac:dyDescent="0.25">
      <c r="A72" s="43"/>
      <c r="B72" s="40" t="s">
        <v>103</v>
      </c>
      <c r="C72" s="26">
        <f t="shared" si="4"/>
        <v>3</v>
      </c>
      <c r="D72" s="19" t="s">
        <v>104</v>
      </c>
      <c r="E72" s="20"/>
      <c r="F72" s="20"/>
      <c r="G72" s="20" t="s">
        <v>156</v>
      </c>
      <c r="H72" s="20"/>
      <c r="I72" s="20"/>
      <c r="J72" s="20"/>
      <c r="K72" s="20" t="s">
        <v>156</v>
      </c>
      <c r="L72" s="20"/>
      <c r="M72" s="20" t="s">
        <v>156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9"/>
    </row>
    <row r="73" spans="1:24" x14ac:dyDescent="0.25">
      <c r="A73" s="43"/>
      <c r="B73" s="40" t="s">
        <v>147</v>
      </c>
      <c r="C73" s="26">
        <f t="shared" si="4"/>
        <v>0</v>
      </c>
      <c r="D73" s="19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9"/>
    </row>
    <row r="74" spans="1:24" x14ac:dyDescent="0.25">
      <c r="A74" s="43"/>
      <c r="B74" s="40" t="s">
        <v>105</v>
      </c>
      <c r="C74" s="26">
        <f t="shared" si="4"/>
        <v>2</v>
      </c>
      <c r="D74" s="19" t="s">
        <v>107</v>
      </c>
      <c r="E74" s="20"/>
      <c r="F74" s="20"/>
      <c r="G74" s="20"/>
      <c r="H74" s="20" t="s">
        <v>156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 t="s">
        <v>156</v>
      </c>
      <c r="W74" s="20"/>
      <c r="X74" s="9"/>
    </row>
    <row r="75" spans="1:24" x14ac:dyDescent="0.25">
      <c r="A75" s="43"/>
      <c r="B75" s="40" t="s">
        <v>108</v>
      </c>
      <c r="C75" s="26">
        <f t="shared" si="4"/>
        <v>5</v>
      </c>
      <c r="D75" s="19" t="s">
        <v>110</v>
      </c>
      <c r="E75" s="20"/>
      <c r="F75" s="20" t="s">
        <v>156</v>
      </c>
      <c r="G75" s="20"/>
      <c r="H75" s="20"/>
      <c r="I75" s="20"/>
      <c r="J75" s="20"/>
      <c r="K75" s="20" t="s">
        <v>156</v>
      </c>
      <c r="L75" s="20"/>
      <c r="M75" s="20" t="s">
        <v>156</v>
      </c>
      <c r="N75" s="20"/>
      <c r="O75" s="20"/>
      <c r="P75" s="20"/>
      <c r="Q75" s="20"/>
      <c r="R75" s="20" t="s">
        <v>156</v>
      </c>
      <c r="S75" s="20"/>
      <c r="T75" s="20"/>
      <c r="U75" s="20"/>
      <c r="V75" s="20" t="s">
        <v>156</v>
      </c>
      <c r="W75" s="20"/>
      <c r="X75" s="9"/>
    </row>
    <row r="76" spans="1:24" x14ac:dyDescent="0.25">
      <c r="A76" s="43"/>
      <c r="B76" s="40" t="s">
        <v>111</v>
      </c>
      <c r="C76" s="26">
        <f t="shared" si="4"/>
        <v>1</v>
      </c>
      <c r="D76" s="19" t="s">
        <v>112</v>
      </c>
      <c r="E76" s="20"/>
      <c r="F76" s="20"/>
      <c r="G76" s="20"/>
      <c r="H76" s="20"/>
      <c r="I76" s="20"/>
      <c r="J76" s="20"/>
      <c r="K76" s="20"/>
      <c r="L76" s="20"/>
      <c r="M76" s="20"/>
      <c r="N76" s="20" t="s">
        <v>156</v>
      </c>
      <c r="O76" s="20"/>
      <c r="P76" s="20"/>
      <c r="Q76" s="20"/>
      <c r="R76" s="20"/>
      <c r="S76" s="20"/>
      <c r="T76" s="20"/>
      <c r="U76" s="20"/>
      <c r="V76" s="20"/>
      <c r="W76" s="20"/>
      <c r="X76" s="9"/>
    </row>
    <row r="77" spans="1:24" x14ac:dyDescent="0.25">
      <c r="A77" s="43"/>
      <c r="B77" s="40" t="s">
        <v>127</v>
      </c>
      <c r="C77" s="26">
        <f t="shared" si="4"/>
        <v>2</v>
      </c>
      <c r="D77" s="19" t="s">
        <v>128</v>
      </c>
      <c r="E77" s="20"/>
      <c r="F77" s="20"/>
      <c r="G77" s="20" t="s">
        <v>156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 t="s">
        <v>156</v>
      </c>
      <c r="X77" s="9"/>
    </row>
    <row r="78" spans="1:24" x14ac:dyDescent="0.25">
      <c r="A78" s="43"/>
      <c r="B78" s="40" t="s">
        <v>113</v>
      </c>
      <c r="C78" s="26">
        <f t="shared" si="4"/>
        <v>2</v>
      </c>
      <c r="D78" s="19" t="s">
        <v>114</v>
      </c>
      <c r="E78" s="20"/>
      <c r="F78" s="20"/>
      <c r="G78" s="20"/>
      <c r="H78" s="20"/>
      <c r="I78" s="20"/>
      <c r="J78" s="20"/>
      <c r="K78" s="20" t="s">
        <v>156</v>
      </c>
      <c r="L78" s="20"/>
      <c r="M78" s="20"/>
      <c r="N78" s="20"/>
      <c r="O78" s="20"/>
      <c r="P78" s="20"/>
      <c r="Q78" s="20"/>
      <c r="R78" s="20"/>
      <c r="S78" s="20" t="s">
        <v>156</v>
      </c>
      <c r="T78" s="20"/>
      <c r="U78" s="20"/>
      <c r="V78" s="20"/>
      <c r="W78" s="20"/>
      <c r="X78" s="9"/>
    </row>
    <row r="79" spans="1:24" x14ac:dyDescent="0.25">
      <c r="A79" s="43"/>
      <c r="B79" s="40" t="s">
        <v>115</v>
      </c>
      <c r="C79" s="26">
        <f t="shared" si="4"/>
        <v>3</v>
      </c>
      <c r="D79" s="19" t="s">
        <v>117</v>
      </c>
      <c r="E79" s="20"/>
      <c r="F79" s="20"/>
      <c r="G79" s="20" t="s">
        <v>156</v>
      </c>
      <c r="H79" s="20"/>
      <c r="I79" s="20"/>
      <c r="J79" s="20"/>
      <c r="K79" s="20" t="s">
        <v>156</v>
      </c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 t="s">
        <v>156</v>
      </c>
      <c r="W79" s="20"/>
      <c r="X79" s="9"/>
    </row>
    <row r="80" spans="1:24" x14ac:dyDescent="0.25">
      <c r="A80" s="43"/>
      <c r="B80" s="40" t="s">
        <v>118</v>
      </c>
      <c r="C80" s="26">
        <f t="shared" si="4"/>
        <v>1</v>
      </c>
      <c r="D80" s="19" t="s">
        <v>119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 t="s">
        <v>156</v>
      </c>
      <c r="T80" s="20"/>
      <c r="U80" s="20"/>
      <c r="V80" s="20"/>
      <c r="W80" s="20"/>
      <c r="X80" s="9"/>
    </row>
    <row r="81" spans="1:24" x14ac:dyDescent="0.25">
      <c r="A81" s="43"/>
      <c r="B81" s="40" t="s">
        <v>120</v>
      </c>
      <c r="C81" s="26">
        <f t="shared" si="4"/>
        <v>1</v>
      </c>
      <c r="D81" s="19" t="s">
        <v>121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 t="s">
        <v>156</v>
      </c>
      <c r="W81" s="20"/>
      <c r="X81" s="9"/>
    </row>
    <row r="82" spans="1:24" x14ac:dyDescent="0.25">
      <c r="A82" s="43"/>
      <c r="B82" s="40" t="s">
        <v>122</v>
      </c>
      <c r="C82" s="26">
        <f t="shared" si="4"/>
        <v>0</v>
      </c>
      <c r="D82" s="19" t="s">
        <v>123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9"/>
    </row>
    <row r="83" spans="1:24" s="52" customFormat="1" x14ac:dyDescent="0.25">
      <c r="A83" s="47"/>
      <c r="B83" s="46" t="s">
        <v>148</v>
      </c>
      <c r="C83" s="48">
        <f t="shared" si="4"/>
        <v>0</v>
      </c>
      <c r="D83" s="49" t="s">
        <v>138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1"/>
    </row>
    <row r="84" spans="1:24" x14ac:dyDescent="0.25">
      <c r="A84" s="43"/>
      <c r="B84" s="40" t="s">
        <v>178</v>
      </c>
      <c r="C84" s="26">
        <f t="shared" si="4"/>
        <v>1</v>
      </c>
      <c r="D84" s="19" t="s">
        <v>178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 t="s">
        <v>156</v>
      </c>
      <c r="P84" s="20"/>
      <c r="Q84" s="20"/>
      <c r="R84" s="20"/>
      <c r="S84" s="20"/>
      <c r="T84" s="20"/>
      <c r="U84" s="20"/>
      <c r="V84" s="20"/>
      <c r="W84" s="20"/>
      <c r="X84" s="9"/>
    </row>
    <row r="85" spans="1:24" x14ac:dyDescent="0.25">
      <c r="A85" s="43"/>
      <c r="B85" s="40" t="s">
        <v>179</v>
      </c>
      <c r="C85" s="26">
        <f t="shared" si="4"/>
        <v>1</v>
      </c>
      <c r="D85" s="19" t="s">
        <v>179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 t="s">
        <v>156</v>
      </c>
      <c r="P85" s="20"/>
      <c r="Q85" s="20"/>
      <c r="R85" s="20"/>
      <c r="S85" s="20"/>
      <c r="T85" s="20"/>
      <c r="U85" s="20"/>
      <c r="V85" s="20"/>
      <c r="W85" s="20"/>
      <c r="X85" s="9"/>
    </row>
    <row r="86" spans="1:24" x14ac:dyDescent="0.25">
      <c r="A86" s="43"/>
      <c r="B86" s="40" t="s">
        <v>180</v>
      </c>
      <c r="C86" s="26">
        <f t="shared" si="4"/>
        <v>1</v>
      </c>
      <c r="D86" s="19" t="s">
        <v>180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 t="s">
        <v>156</v>
      </c>
      <c r="P86" s="20"/>
      <c r="Q86" s="20"/>
      <c r="R86" s="20"/>
      <c r="S86" s="20"/>
      <c r="T86" s="20"/>
      <c r="U86" s="20"/>
      <c r="V86" s="20"/>
      <c r="W86" s="20"/>
      <c r="X86" s="9"/>
    </row>
    <row r="87" spans="1:24" x14ac:dyDescent="0.25">
      <c r="A87" s="43"/>
      <c r="B87" s="40" t="s">
        <v>182</v>
      </c>
      <c r="C87" s="26">
        <f t="shared" si="4"/>
        <v>1</v>
      </c>
      <c r="D87" s="19" t="s">
        <v>182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 t="s">
        <v>156</v>
      </c>
      <c r="Q87" s="20"/>
      <c r="R87" s="20"/>
      <c r="S87" s="20"/>
      <c r="T87" s="20"/>
      <c r="U87" s="20"/>
      <c r="V87" s="20"/>
      <c r="W87" s="20"/>
      <c r="X87" s="9"/>
    </row>
    <row r="88" spans="1:24" x14ac:dyDescent="0.25">
      <c r="A88" s="43"/>
      <c r="B88" s="40" t="s">
        <v>170</v>
      </c>
      <c r="C88" s="26">
        <f t="shared" si="4"/>
        <v>1</v>
      </c>
      <c r="D88" s="19" t="s">
        <v>170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 t="s">
        <v>156</v>
      </c>
      <c r="Q88" s="20"/>
      <c r="R88" s="20"/>
      <c r="S88" s="20"/>
      <c r="T88" s="20"/>
      <c r="U88" s="20"/>
      <c r="V88" s="20"/>
      <c r="W88" s="20"/>
      <c r="X88" s="9"/>
    </row>
    <row r="89" spans="1:24" x14ac:dyDescent="0.25">
      <c r="A89" s="43"/>
      <c r="B89" s="40" t="s">
        <v>172</v>
      </c>
      <c r="C89" s="26">
        <f t="shared" si="4"/>
        <v>1</v>
      </c>
      <c r="D89" s="19" t="s">
        <v>172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 t="s">
        <v>156</v>
      </c>
      <c r="Q89" s="20"/>
      <c r="R89" s="20"/>
      <c r="S89" s="20"/>
      <c r="T89" s="20"/>
      <c r="U89" s="20"/>
      <c r="V89" s="20"/>
      <c r="W89" s="20"/>
      <c r="X89" s="9"/>
    </row>
    <row r="90" spans="1:24" x14ac:dyDescent="0.25">
      <c r="A90" s="43"/>
      <c r="B90" s="40" t="s">
        <v>176</v>
      </c>
      <c r="C90" s="26">
        <f t="shared" si="4"/>
        <v>1</v>
      </c>
      <c r="D90" s="19" t="s">
        <v>176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 t="s">
        <v>156</v>
      </c>
      <c r="Q90" s="20"/>
      <c r="R90" s="20"/>
      <c r="S90" s="20"/>
      <c r="T90" s="20"/>
      <c r="U90" s="20"/>
      <c r="V90" s="20"/>
      <c r="W90" s="20"/>
      <c r="X90" s="9"/>
    </row>
    <row r="91" spans="1:24" x14ac:dyDescent="0.25">
      <c r="A91" s="43"/>
      <c r="B91" s="40" t="s">
        <v>177</v>
      </c>
      <c r="C91" s="26">
        <f t="shared" si="4"/>
        <v>1</v>
      </c>
      <c r="D91" s="19" t="s">
        <v>177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 t="s">
        <v>156</v>
      </c>
      <c r="Q91" s="20"/>
      <c r="R91" s="20"/>
      <c r="S91" s="20"/>
      <c r="T91" s="20"/>
      <c r="U91" s="20"/>
      <c r="V91" s="20"/>
      <c r="W91" s="20"/>
      <c r="X91" s="9"/>
    </row>
    <row r="92" spans="1:24" x14ac:dyDescent="0.25">
      <c r="A92" s="43"/>
      <c r="B92" s="40" t="s">
        <v>183</v>
      </c>
      <c r="C92" s="26">
        <f t="shared" si="4"/>
        <v>1</v>
      </c>
      <c r="D92" s="19" t="s">
        <v>183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 t="s">
        <v>156</v>
      </c>
      <c r="Q92" s="20"/>
      <c r="R92" s="20"/>
      <c r="S92" s="20"/>
      <c r="T92" s="20"/>
      <c r="U92" s="20"/>
      <c r="V92" s="20"/>
      <c r="W92" s="20"/>
      <c r="X92" s="9"/>
    </row>
    <row r="93" spans="1:24" x14ac:dyDescent="0.25">
      <c r="A93" s="43"/>
      <c r="B93" s="40" t="s">
        <v>184</v>
      </c>
      <c r="C93" s="26">
        <f t="shared" si="4"/>
        <v>1</v>
      </c>
      <c r="D93" s="19" t="s">
        <v>184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 t="s">
        <v>156</v>
      </c>
      <c r="Q93" s="20"/>
      <c r="R93" s="20"/>
      <c r="S93" s="20"/>
      <c r="T93" s="20"/>
      <c r="U93" s="20"/>
      <c r="V93" s="20"/>
      <c r="W93" s="20"/>
      <c r="X93" s="9"/>
    </row>
    <row r="94" spans="1:24" x14ac:dyDescent="0.25">
      <c r="A94" s="43"/>
      <c r="B94" s="40" t="s">
        <v>185</v>
      </c>
      <c r="C94" s="26">
        <f t="shared" si="4"/>
        <v>1</v>
      </c>
      <c r="D94" s="19" t="s">
        <v>185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 t="s">
        <v>156</v>
      </c>
      <c r="Q94" s="20"/>
      <c r="R94" s="20"/>
      <c r="S94" s="20"/>
      <c r="T94" s="20"/>
      <c r="U94" s="20"/>
      <c r="V94" s="20"/>
      <c r="W94" s="20"/>
      <c r="X94" s="9"/>
    </row>
    <row r="95" spans="1:24" x14ac:dyDescent="0.25">
      <c r="A95" s="43"/>
      <c r="B95" s="40" t="s">
        <v>186</v>
      </c>
      <c r="C95" s="26">
        <f t="shared" si="4"/>
        <v>1</v>
      </c>
      <c r="D95" s="19" t="s">
        <v>186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 t="s">
        <v>156</v>
      </c>
      <c r="Q95" s="20"/>
      <c r="R95" s="20"/>
      <c r="S95" s="20"/>
      <c r="T95" s="20"/>
      <c r="U95" s="20"/>
      <c r="V95" s="20"/>
      <c r="W95" s="20"/>
      <c r="X95" s="9"/>
    </row>
    <row r="96" spans="1:24" ht="9" customHeight="1" x14ac:dyDescent="0.25">
      <c r="A96" s="27"/>
      <c r="B96" s="27"/>
      <c r="C96" s="22"/>
      <c r="D96" s="23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5:24" x14ac:dyDescent="0.25">
      <c r="E97" s="5">
        <f>COUNTA(E4:E96)</f>
        <v>4</v>
      </c>
      <c r="F97" s="5">
        <f t="shared" ref="F97:X97" si="5">COUNTA(F4:F96)</f>
        <v>2</v>
      </c>
      <c r="G97" s="5">
        <f t="shared" si="5"/>
        <v>9</v>
      </c>
      <c r="H97" s="5">
        <f t="shared" si="5"/>
        <v>10</v>
      </c>
      <c r="I97" s="5">
        <f t="shared" si="5"/>
        <v>4</v>
      </c>
      <c r="J97" s="5">
        <f t="shared" si="5"/>
        <v>6</v>
      </c>
      <c r="K97" s="5">
        <f t="shared" si="5"/>
        <v>12</v>
      </c>
      <c r="L97" s="5">
        <f t="shared" si="5"/>
        <v>12</v>
      </c>
      <c r="M97" s="5">
        <f t="shared" si="5"/>
        <v>7</v>
      </c>
      <c r="N97" s="5">
        <f t="shared" si="5"/>
        <v>7</v>
      </c>
      <c r="O97" s="5">
        <f t="shared" si="5"/>
        <v>3</v>
      </c>
      <c r="P97" s="5">
        <f t="shared" si="5"/>
        <v>9</v>
      </c>
      <c r="Q97" s="5">
        <f>COUNTA(Q4:Q96)</f>
        <v>2</v>
      </c>
      <c r="R97" s="5">
        <f>COUNTA(R4:R96)</f>
        <v>6</v>
      </c>
      <c r="S97" s="5">
        <f>COUNTA(S4:S96)</f>
        <v>11</v>
      </c>
      <c r="T97" s="5">
        <f>COUNTA(T4:T96)</f>
        <v>3</v>
      </c>
      <c r="U97" s="5">
        <f>COUNTA(U4:U96)</f>
        <v>14</v>
      </c>
      <c r="V97" s="5">
        <f t="shared" si="5"/>
        <v>12</v>
      </c>
      <c r="W97" s="5">
        <f t="shared" si="5"/>
        <v>3</v>
      </c>
      <c r="X97" s="5">
        <f t="shared" si="5"/>
        <v>0</v>
      </c>
    </row>
  </sheetData>
  <autoFilter ref="A3:X95" xr:uid="{00000000-0009-0000-0000-000001000000}"/>
  <hyperlinks>
    <hyperlink ref="D46" r:id="rId1" xr:uid="{00000000-0004-0000-0100-000000000000}"/>
    <hyperlink ref="D81" r:id="rId2" xr:uid="{00000000-0004-0000-0100-000001000000}"/>
    <hyperlink ref="D18" r:id="rId3" xr:uid="{00000000-0004-0000-0100-000002000000}"/>
    <hyperlink ref="D12" r:id="rId4" xr:uid="{00000000-0004-0000-0100-000003000000}"/>
    <hyperlink ref="D8" r:id="rId5" xr:uid="{00000000-0004-0000-0100-000004000000}"/>
    <hyperlink ref="D79" r:id="rId6" xr:uid="{00000000-0004-0000-0100-000005000000}"/>
    <hyperlink ref="D78" r:id="rId7" xr:uid="{00000000-0004-0000-0100-000006000000}"/>
    <hyperlink ref="D75" r:id="rId8" xr:uid="{00000000-0004-0000-0100-000007000000}"/>
    <hyperlink ref="D32" r:id="rId9" xr:uid="{00000000-0004-0000-0100-000008000000}"/>
    <hyperlink ref="D71" r:id="rId10" xr:uid="{00000000-0004-0000-0100-000009000000}"/>
    <hyperlink ref="D59" r:id="rId11" xr:uid="{00000000-0004-0000-0100-00000A000000}"/>
    <hyperlink ref="D52" r:id="rId12" xr:uid="{00000000-0004-0000-0100-00000B000000}"/>
    <hyperlink ref="D41" r:id="rId13" xr:uid="{00000000-0004-0000-0100-00000C000000}"/>
    <hyperlink ref="D39" r:id="rId14" xr:uid="{00000000-0004-0000-0100-00000D000000}"/>
    <hyperlink ref="D29" r:id="rId15" xr:uid="{00000000-0004-0000-0100-00000E000000}"/>
    <hyperlink ref="D21" r:id="rId16" xr:uid="{00000000-0004-0000-0100-00000F000000}"/>
    <hyperlink ref="D13" r:id="rId17" xr:uid="{00000000-0004-0000-0100-000010000000}"/>
    <hyperlink ref="D11" r:id="rId18" xr:uid="{00000000-0004-0000-0100-000011000000}"/>
    <hyperlink ref="D5" r:id="rId19" xr:uid="{00000000-0004-0000-0100-000012000000}"/>
    <hyperlink ref="D26" r:id="rId20" xr:uid="{00000000-0004-0000-0100-000013000000}"/>
    <hyperlink ref="D40" r:id="rId21" xr:uid="{00000000-0004-0000-0100-000014000000}"/>
    <hyperlink ref="D23" r:id="rId22" xr:uid="{00000000-0004-0000-0100-000015000000}"/>
    <hyperlink ref="D28" r:id="rId23" xr:uid="{00000000-0004-0000-0100-000016000000}"/>
    <hyperlink ref="D43" r:id="rId24" xr:uid="{00000000-0004-0000-0100-000017000000}"/>
    <hyperlink ref="D50" r:id="rId25" xr:uid="{00000000-0004-0000-0100-000018000000}"/>
    <hyperlink ref="D74" r:id="rId26" xr:uid="{00000000-0004-0000-0100-000019000000}"/>
    <hyperlink ref="D67" r:id="rId27" xr:uid="{00000000-0004-0000-0100-00001A000000}"/>
    <hyperlink ref="D22" r:id="rId28" xr:uid="{00000000-0004-0000-0100-00001B000000}"/>
    <hyperlink ref="D56" r:id="rId29" display="bnoblit@peaker.com" xr:uid="{00000000-0004-0000-0100-00001C000000}"/>
    <hyperlink ref="D66" r:id="rId30" xr:uid="{00000000-0004-0000-0100-00001D000000}"/>
    <hyperlink ref="D14" r:id="rId31" xr:uid="{00000000-0004-0000-0100-00001E000000}"/>
    <hyperlink ref="D76" r:id="rId32" xr:uid="{00000000-0004-0000-0100-00001F000000}"/>
    <hyperlink ref="D9" r:id="rId33" xr:uid="{00000000-0004-0000-0100-000020000000}"/>
    <hyperlink ref="D6" r:id="rId34" xr:uid="{00000000-0004-0000-0100-000021000000}"/>
    <hyperlink ref="D17" r:id="rId35" xr:uid="{00000000-0004-0000-0100-000022000000}"/>
    <hyperlink ref="D80" r:id="rId36" xr:uid="{00000000-0004-0000-0100-000023000000}"/>
    <hyperlink ref="D62" r:id="rId37" xr:uid="{00000000-0004-0000-0100-000024000000}"/>
    <hyperlink ref="D36" r:id="rId38" xr:uid="{00000000-0004-0000-0100-000025000000}"/>
    <hyperlink ref="D4" r:id="rId39" xr:uid="{00000000-0004-0000-0100-000026000000}"/>
    <hyperlink ref="D24" r:id="rId40" xr:uid="{00000000-0004-0000-0100-000027000000}"/>
    <hyperlink ref="D42" r:id="rId41" xr:uid="{00000000-0004-0000-0100-000028000000}"/>
    <hyperlink ref="D45" r:id="rId42" xr:uid="{00000000-0004-0000-0100-000029000000}"/>
    <hyperlink ref="D64" r:id="rId43" xr:uid="{00000000-0004-0000-0100-00002A000000}"/>
    <hyperlink ref="D68" r:id="rId44" xr:uid="{00000000-0004-0000-0100-00002B000000}"/>
    <hyperlink ref="D69" r:id="rId45" xr:uid="{00000000-0004-0000-0100-00002C000000}"/>
    <hyperlink ref="D77" r:id="rId46" xr:uid="{00000000-0004-0000-0100-00002D000000}"/>
    <hyperlink ref="D38" r:id="rId47" xr:uid="{00000000-0004-0000-0100-00002E000000}"/>
    <hyperlink ref="D51" r:id="rId48" xr:uid="{00000000-0004-0000-0100-00002F000000}"/>
    <hyperlink ref="D65" r:id="rId49" xr:uid="{00000000-0004-0000-0100-000030000000}"/>
    <hyperlink ref="D15" r:id="rId50" xr:uid="{00000000-0004-0000-0100-000031000000}"/>
    <hyperlink ref="D72" r:id="rId51" xr:uid="{00000000-0004-0000-0100-000032000000}"/>
    <hyperlink ref="D82" r:id="rId52" xr:uid="{00000000-0004-0000-0100-000033000000}"/>
    <hyperlink ref="D60" r:id="rId53" xr:uid="{00000000-0004-0000-0100-000034000000}"/>
    <hyperlink ref="D57" r:id="rId54" xr:uid="{00000000-0004-0000-0100-000035000000}"/>
    <hyperlink ref="D34" r:id="rId55" xr:uid="{00000000-0004-0000-0100-000036000000}"/>
    <hyperlink ref="D33" r:id="rId56" xr:uid="{00000000-0004-0000-0100-000037000000}"/>
    <hyperlink ref="D35" r:id="rId57" xr:uid="{00000000-0004-0000-0100-000038000000}"/>
    <hyperlink ref="F3" r:id="rId58" xr:uid="{00000000-0004-0000-0100-000039000000}"/>
    <hyperlink ref="I3" r:id="rId59" xr:uid="{00000000-0004-0000-0100-00003A000000}"/>
    <hyperlink ref="K3" r:id="rId60" xr:uid="{00000000-0004-0000-0100-00003B000000}"/>
    <hyperlink ref="L3" r:id="rId61" xr:uid="{00000000-0004-0000-0100-00003C000000}"/>
    <hyperlink ref="M3" r:id="rId62" xr:uid="{00000000-0004-0000-0100-00003D000000}"/>
    <hyperlink ref="N3" r:id="rId63" xr:uid="{00000000-0004-0000-0100-00003E000000}"/>
    <hyperlink ref="B84" r:id="rId64" xr:uid="{00000000-0004-0000-0100-00003F000000}"/>
    <hyperlink ref="O3" r:id="rId65" xr:uid="{00000000-0004-0000-0100-000040000000}"/>
    <hyperlink ref="B87" r:id="rId66" display="mailto:esg1@peaker.com" xr:uid="{00000000-0004-0000-0100-000041000000}"/>
    <hyperlink ref="B88" r:id="rId67" display="mailto:esg2@peaker.com" xr:uid="{00000000-0004-0000-0100-000042000000}"/>
    <hyperlink ref="B89" r:id="rId68" display="mailto:fieldsvc@peaker.com" xr:uid="{00000000-0004-0000-0100-000043000000}"/>
    <hyperlink ref="B90" r:id="rId69" display="mailto:office1@peaker.com" xr:uid="{00000000-0004-0000-0100-000044000000}"/>
    <hyperlink ref="B91" r:id="rId70" display="mailto:office2@peaker.com" xr:uid="{00000000-0004-0000-0100-000045000000}"/>
    <hyperlink ref="B92" r:id="rId71" display="mailto:psidelaware@peaker.com" xr:uid="{00000000-0004-0000-0100-000046000000}"/>
    <hyperlink ref="B93" r:id="rId72" display="mailto:sales.1@peaker.com" xr:uid="{00000000-0004-0000-0100-000047000000}"/>
    <hyperlink ref="B94" r:id="rId73" display="mailto:shop@peaker.com" xr:uid="{00000000-0004-0000-0100-000048000000}"/>
    <hyperlink ref="P3" r:id="rId74" xr:uid="{00000000-0004-0000-0100-000049000000}"/>
    <hyperlink ref="Q3" r:id="rId75" xr:uid="{00000000-0004-0000-0100-00004A000000}"/>
    <hyperlink ref="R3" r:id="rId76" xr:uid="{00000000-0004-0000-0100-00004B000000}"/>
    <hyperlink ref="S3" r:id="rId77" xr:uid="{00000000-0004-0000-0100-00004C000000}"/>
    <hyperlink ref="T3" r:id="rId78" xr:uid="{00000000-0004-0000-0100-00004D000000}"/>
    <hyperlink ref="U3" r:id="rId79" xr:uid="{00000000-0004-0000-0100-00004E000000}"/>
    <hyperlink ref="V3" r:id="rId80" xr:uid="{00000000-0004-0000-0100-00004F000000}"/>
    <hyperlink ref="W3" r:id="rId81" xr:uid="{00000000-0004-0000-0100-000050000000}"/>
    <hyperlink ref="D47" r:id="rId82" xr:uid="{00000000-0004-0000-0100-000051000000}"/>
    <hyperlink ref="D61" r:id="rId83" xr:uid="{00000000-0004-0000-0100-000052000000}"/>
    <hyperlink ref="D44" r:id="rId84" display="reception1@peaker.com_x000a_" xr:uid="{00000000-0004-0000-0100-000053000000}"/>
    <hyperlink ref="D84" r:id="rId85" xr:uid="{00000000-0004-0000-0100-000054000000}"/>
    <hyperlink ref="D87" r:id="rId86" display="mailto:esg1@peaker.com" xr:uid="{00000000-0004-0000-0100-000055000000}"/>
    <hyperlink ref="D88" r:id="rId87" display="mailto:esg2@peaker.com" xr:uid="{00000000-0004-0000-0100-000056000000}"/>
    <hyperlink ref="D89" r:id="rId88" display="mailto:fieldsvc@peaker.com" xr:uid="{00000000-0004-0000-0100-000057000000}"/>
    <hyperlink ref="D90" r:id="rId89" display="mailto:office1@peaker.com" xr:uid="{00000000-0004-0000-0100-000058000000}"/>
    <hyperlink ref="D91" r:id="rId90" display="mailto:office2@peaker.com" xr:uid="{00000000-0004-0000-0100-000059000000}"/>
    <hyperlink ref="D92" r:id="rId91" display="mailto:psidelaware@peaker.com" xr:uid="{00000000-0004-0000-0100-00005A000000}"/>
    <hyperlink ref="D93" r:id="rId92" display="mailto:sales.1@peaker.com" xr:uid="{00000000-0004-0000-0100-00005B000000}"/>
    <hyperlink ref="D94" r:id="rId93" display="mailto:shop@peaker.com" xr:uid="{00000000-0004-0000-0100-00005C000000}"/>
    <hyperlink ref="D48" r:id="rId94" xr:uid="{00000000-0004-0000-0100-00005D000000}"/>
    <hyperlink ref="D55" r:id="rId95" xr:uid="{00000000-0004-0000-0100-00005E000000}"/>
    <hyperlink ref="D37" r:id="rId96" xr:uid="{00000000-0004-0000-0100-00005F000000}"/>
    <hyperlink ref="D83" r:id="rId97" xr:uid="{00000000-0004-0000-0100-000060000000}"/>
    <hyperlink ref="D19" r:id="rId98" xr:uid="{00000000-0004-0000-0100-000061000000}"/>
  </hyperlinks>
  <pageMargins left="0.7" right="0.7" top="0.75" bottom="0.75" header="0.3" footer="0.3"/>
  <pageSetup scale="91" fitToHeight="0" orientation="portrait" r:id="rId99"/>
  <headerFooter>
    <oddFooter>&amp;L&amp;D&amp;C&amp;Z&amp;F - &amp;A
&amp;KFF0000*2xx extensions are voice mail only&amp;R&amp;P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Oct 26 2021</vt:lpstr>
      <vt:lpstr>DID assignments</vt:lpstr>
      <vt:lpstr>Open Extension</vt:lpstr>
      <vt:lpstr>Email Distribution Lists</vt:lpstr>
      <vt:lpstr>'DID assignments'!Print_Area</vt:lpstr>
      <vt:lpstr>'Email Distribution Lists'!Print_Area</vt:lpstr>
      <vt:lpstr>'Oct 26 2021'!Print_Area</vt:lpstr>
      <vt:lpstr>'Email Distribution Lists'!Print_Titles</vt:lpstr>
      <vt:lpstr>'Oct 26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EBudd</dc:creator>
  <cp:lastModifiedBy>Mark A. Seaver</cp:lastModifiedBy>
  <cp:lastPrinted>2019-06-20T19:44:31Z</cp:lastPrinted>
  <dcterms:created xsi:type="dcterms:W3CDTF">2013-09-27T14:06:12Z</dcterms:created>
  <dcterms:modified xsi:type="dcterms:W3CDTF">2023-04-25T12:11:53Z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</Properties>
</file>